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\Birgit\FöVe\KB-Team\Chiffre-Liste\"/>
    </mc:Choice>
  </mc:AlternateContent>
  <xr:revisionPtr revIDLastSave="0" documentId="8_{B1F2237E-BD99-4726-A2A9-59D4A72841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hiffre-Liste" sheetId="1" r:id="rId1"/>
    <sheet name="Etiketten" sheetId="2" r:id="rId2"/>
    <sheet name="Chiffre-Nummer,_Abholschein" sheetId="3" r:id="rId3"/>
  </sheets>
  <definedNames>
    <definedName name="_xlnm.Print_Area" localSheetId="2">'Chiffre-Nummer,_Abholschein'!$A$1:$C$10</definedName>
    <definedName name="_xlnm.Print_Area" localSheetId="1">Etiketten!$A$1:$N$53</definedName>
    <definedName name="Z_1A86F14E_FE4B_4B87_AE35_A3F39BABB607_.wvu.Cols" localSheetId="2" hidden="1">'Chiffre-Nummer,_Abholschein'!$D:$XFD</definedName>
    <definedName name="Z_1A86F14E_FE4B_4B87_AE35_A3F39BABB607_.wvu.Cols" localSheetId="1" hidden="1">Etiketten!$O:$XFD</definedName>
    <definedName name="Z_1A86F14E_FE4B_4B87_AE35_A3F39BABB607_.wvu.PrintArea" localSheetId="2" hidden="1">'Chiffre-Nummer,_Abholschein'!$A$1:$C$10</definedName>
    <definedName name="Z_1A86F14E_FE4B_4B87_AE35_A3F39BABB607_.wvu.PrintArea" localSheetId="1" hidden="1">Etiketten!$A$1:$N$53</definedName>
    <definedName name="Z_1A86F14E_FE4B_4B87_AE35_A3F39BABB607_.wvu.Rows" localSheetId="0" hidden="1">'Chiffre-Liste'!$44:$1048576</definedName>
    <definedName name="Z_1A86F14E_FE4B_4B87_AE35_A3F39BABB607_.wvu.Rows" localSheetId="2" hidden="1">'Chiffre-Nummer,_Abholschein'!$12:$1048576,'Chiffre-Nummer,_Abholschein'!$11:$11</definedName>
    <definedName name="Z_1A86F14E_FE4B_4B87_AE35_A3F39BABB607_.wvu.Rows" localSheetId="1" hidden="1">Etiketten!$54:$1048576</definedName>
  </definedNames>
  <calcPr calcId="191029"/>
  <customWorkbookViews>
    <customWorkbookView name="Verkäufer" guid="{1A86F14E-FE4B-4B87-AE35-A3F39BABB607}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L15" i="2"/>
  <c r="L5" i="2"/>
  <c r="K8" i="2"/>
  <c r="A2" i="2" l="1"/>
  <c r="C2" i="2"/>
  <c r="B3" i="2"/>
  <c r="B4" i="2"/>
  <c r="B5" i="2"/>
  <c r="D5" i="2"/>
  <c r="F2" i="2"/>
  <c r="H2" i="2"/>
  <c r="G3" i="2"/>
  <c r="G4" i="2"/>
  <c r="G5" i="2"/>
  <c r="I5" i="2"/>
  <c r="K2" i="2"/>
  <c r="M2" i="2"/>
  <c r="L3" i="2"/>
  <c r="L4" i="2"/>
  <c r="N5" i="2"/>
  <c r="F8" i="2" l="1"/>
  <c r="F44" i="2"/>
  <c r="A10" i="3"/>
  <c r="A9" i="3"/>
  <c r="A7" i="3"/>
  <c r="A6" i="3"/>
  <c r="A4" i="3"/>
  <c r="A3" i="3"/>
  <c r="D53" i="2"/>
  <c r="B53" i="2"/>
  <c r="B52" i="2"/>
  <c r="B51" i="2"/>
  <c r="M50" i="2"/>
  <c r="H50" i="2"/>
  <c r="C50" i="2"/>
  <c r="A50" i="2"/>
  <c r="N47" i="2"/>
  <c r="L47" i="2"/>
  <c r="I47" i="2"/>
  <c r="G47" i="2"/>
  <c r="D47" i="2"/>
  <c r="B47" i="2"/>
  <c r="L46" i="2"/>
  <c r="G46" i="2"/>
  <c r="B46" i="2"/>
  <c r="L45" i="2"/>
  <c r="G45" i="2"/>
  <c r="B45" i="2"/>
  <c r="M44" i="2"/>
  <c r="K44" i="2"/>
  <c r="H44" i="2"/>
  <c r="C44" i="2"/>
  <c r="A44" i="2"/>
  <c r="N41" i="2"/>
  <c r="L41" i="2"/>
  <c r="I41" i="2"/>
  <c r="G41" i="2"/>
  <c r="D41" i="2"/>
  <c r="B41" i="2"/>
  <c r="L40" i="2"/>
  <c r="G40" i="2"/>
  <c r="B40" i="2"/>
  <c r="L39" i="2"/>
  <c r="G39" i="2"/>
  <c r="B39" i="2"/>
  <c r="M38" i="2"/>
  <c r="K38" i="2"/>
  <c r="H38" i="2"/>
  <c r="F38" i="2"/>
  <c r="C38" i="2"/>
  <c r="A38" i="2"/>
  <c r="N35" i="2"/>
  <c r="L35" i="2"/>
  <c r="I35" i="2"/>
  <c r="G35" i="2"/>
  <c r="D35" i="2"/>
  <c r="B35" i="2"/>
  <c r="L34" i="2"/>
  <c r="G34" i="2"/>
  <c r="B34" i="2"/>
  <c r="L33" i="2"/>
  <c r="G33" i="2"/>
  <c r="B33" i="2"/>
  <c r="M32" i="2"/>
  <c r="K32" i="2"/>
  <c r="H32" i="2"/>
  <c r="F32" i="2"/>
  <c r="C32" i="2"/>
  <c r="A32" i="2"/>
  <c r="N29" i="2"/>
  <c r="L29" i="2"/>
  <c r="I29" i="2"/>
  <c r="G29" i="2"/>
  <c r="D29" i="2"/>
  <c r="B29" i="2"/>
  <c r="L28" i="2"/>
  <c r="G28" i="2"/>
  <c r="B28" i="2"/>
  <c r="L27" i="2"/>
  <c r="G27" i="2"/>
  <c r="B27" i="2"/>
  <c r="M26" i="2"/>
  <c r="K26" i="2"/>
  <c r="H26" i="2"/>
  <c r="F26" i="2"/>
  <c r="C26" i="2"/>
  <c r="A26" i="2"/>
  <c r="N23" i="2"/>
  <c r="L23" i="2"/>
  <c r="I23" i="2"/>
  <c r="G23" i="2"/>
  <c r="D23" i="2"/>
  <c r="B23" i="2"/>
  <c r="L22" i="2"/>
  <c r="G22" i="2"/>
  <c r="B22" i="2"/>
  <c r="L21" i="2"/>
  <c r="G21" i="2"/>
  <c r="B21" i="2"/>
  <c r="M20" i="2"/>
  <c r="K20" i="2"/>
  <c r="H20" i="2"/>
  <c r="F20" i="2"/>
  <c r="C20" i="2"/>
  <c r="A20" i="2"/>
  <c r="N17" i="2"/>
  <c r="L17" i="2"/>
  <c r="I17" i="2"/>
  <c r="G17" i="2"/>
  <c r="D17" i="2"/>
  <c r="B17" i="2"/>
  <c r="L16" i="2"/>
  <c r="G16" i="2"/>
  <c r="B16" i="2"/>
  <c r="G15" i="2"/>
  <c r="B15" i="2"/>
  <c r="M14" i="2"/>
  <c r="K14" i="2"/>
  <c r="H14" i="2"/>
  <c r="F14" i="2"/>
  <c r="C14" i="2"/>
  <c r="A14" i="2"/>
  <c r="N11" i="2"/>
  <c r="L11" i="2"/>
  <c r="I11" i="2"/>
  <c r="G11" i="2"/>
  <c r="D11" i="2"/>
  <c r="B11" i="2"/>
  <c r="L10" i="2"/>
  <c r="G10" i="2"/>
  <c r="B10" i="2"/>
  <c r="L9" i="2"/>
  <c r="G9" i="2"/>
  <c r="B9" i="2"/>
  <c r="M8" i="2"/>
  <c r="H8" i="2"/>
  <c r="C8" i="2"/>
  <c r="A8" i="2"/>
  <c r="E42" i="1"/>
  <c r="A43" i="1"/>
  <c r="A42" i="1"/>
  <c r="A41" i="1"/>
  <c r="C10" i="3"/>
  <c r="C7" i="3" l="1"/>
  <c r="C35" i="1"/>
  <c r="C42" i="1" s="1"/>
  <c r="C4" i="3"/>
</calcChain>
</file>

<file path=xl/sharedStrings.xml><?xml version="1.0" encoding="utf-8"?>
<sst xmlns="http://schemas.openxmlformats.org/spreadsheetml/2006/main" count="210" uniqueCount="50">
  <si>
    <t>Chiffre-Nr.</t>
  </si>
  <si>
    <t>Kinderkleider- und Spielzeugbasar Steingaden</t>
  </si>
  <si>
    <t>Name, Adresse, Tel:</t>
  </si>
  <si>
    <t>Lfd.
Nr.</t>
  </si>
  <si>
    <t>Artikel-Bezeichnung</t>
  </si>
  <si>
    <t>Farbe</t>
  </si>
  <si>
    <t>Größe</t>
  </si>
  <si>
    <t>Preis</t>
  </si>
  <si>
    <t>Verkauft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</si>
  <si>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</si>
  <si>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</si>
  <si>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</si>
  <si>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</si>
  <si>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</si>
  <si>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</si>
  <si>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</si>
  <si>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</si>
  <si>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</si>
  <si>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</si>
  <si>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</si>
  <si>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</si>
  <si>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</si>
  <si>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</si>
  <si>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</si>
  <si>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</si>
  <si>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</si>
  <si>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</si>
  <si>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</si>
  <si>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</si>
  <si>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</si>
  <si>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</si>
  <si>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</si>
  <si>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</si>
  <si>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</si>
  <si>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Verkaufsbetrag</t>
  </si>
  <si>
    <t xml:space="preserve">Annahme: </t>
  </si>
  <si>
    <t>16:00 - 18:00 Uhr</t>
  </si>
  <si>
    <t>12 % -</t>
  </si>
  <si>
    <t>Verkauf:</t>
  </si>
  <si>
    <t>09:30 - 11:30 Uhr</t>
  </si>
  <si>
    <t>Abholung:</t>
  </si>
  <si>
    <t>16:30 - 16:45 Uhr</t>
  </si>
  <si>
    <t>Auszahlung:</t>
  </si>
  <si>
    <t>"</t>
  </si>
  <si>
    <t>Abholschein für Chiffre-Nummer</t>
  </si>
  <si>
    <t>Lfd. Nr.</t>
  </si>
  <si>
    <t>Artikel</t>
  </si>
  <si>
    <t>Bitte befestigen Sie die Etiketten mit Ihrer Chiffre-Nummer an Ihren Warenkorb.</t>
  </si>
  <si>
    <t>Standgebühr -</t>
  </si>
  <si>
    <r>
      <t xml:space="preserve">Ø  </t>
    </r>
    <r>
      <rPr>
        <sz val="9"/>
        <color rgb="FF000000"/>
        <rFont val="Arial"/>
        <family val="2"/>
      </rPr>
      <t xml:space="preserve">Bitte beachten Sie unsere Hinweise zur Abgabe und Informationen zum  
          Datenschutz unter </t>
    </r>
    <r>
      <rPr>
        <b/>
        <sz val="9"/>
        <color rgb="FF000000"/>
        <rFont val="Arial"/>
        <family val="2"/>
      </rPr>
      <t>www.kindergarten-steingaden.de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</si>
</sst>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&quot;[$€]&quot; &quot;;&quot;-&quot;#,##0.00&quot; &quot;[$€]&quot; &quot;;&quot; -&quot;00&quot; &quot;[$€]&quot; &quot;;&quot; &quot;@&quot; &quot;"/>
    <numFmt numFmtId="165" formatCode="[$-F800]dddd\,\ mmmm\ dd\,\ yyyy"/>
  </numFmts>
  <fonts count="1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u/>
      <sz val="14"/>
      <color rgb="FF008080"/>
      <name val="Arial"/>
      <family val="2"/>
    </font>
    <font>
      <b/>
      <sz val="22"/>
      <color rgb="FF00000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Wingdings"/>
      <charset val="2"/>
    </font>
    <font>
      <sz val="9"/>
      <color rgb="FF000000"/>
      <name val="Arial"/>
      <family val="2"/>
    </font>
    <font>
      <b/>
      <sz val="18"/>
      <color rgb="FF000000"/>
      <name val="Arial"/>
      <family val="2"/>
    </font>
    <font>
      <b/>
      <sz val="72"/>
      <color rgb="FF000000"/>
      <name val="Arial"/>
      <family val="2"/>
    </font>
    <font>
      <b/>
      <sz val="11"/>
      <color rgb="FF000000"/>
      <name val="Arial"/>
      <family val="2"/>
    </font>
    <font>
      <b/>
      <sz val="200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 tint="-0.14996795556505021"/>
        <bgColor indexed="65"/>
      </patternFill>
    </fill>
  </fills>
  <borders count="43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tted">
        <color rgb="FF80808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000000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64" fontId="0" fillId="0" borderId="14" xfId="1" applyFont="1" applyBorder="1" applyAlignment="1">
      <alignment vertical="center"/>
    </xf>
    <xf numFmtId="164" fontId="0" fillId="0" borderId="13" xfId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5" xfId="0" applyBorder="1" applyAlignment="1">
      <alignment vertical="center"/>
    </xf>
    <xf numFmtId="0" fontId="8" fillId="0" borderId="16" xfId="0" applyFont="1" applyBorder="1" applyAlignment="1">
      <alignment horizontal="left"/>
    </xf>
    <xf numFmtId="0" fontId="0" fillId="0" borderId="16" xfId="0" applyBorder="1"/>
    <xf numFmtId="0" fontId="0" fillId="0" borderId="0" xfId="0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 shrinkToFit="1"/>
    </xf>
    <xf numFmtId="164" fontId="12" fillId="0" borderId="0" xfId="1" applyFont="1" applyBorder="1" applyAlignment="1">
      <alignment horizontal="center" vertical="center" shrinkToFit="1"/>
    </xf>
    <xf numFmtId="164" fontId="12" fillId="0" borderId="0" xfId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164" fontId="0" fillId="2" borderId="11" xfId="1" applyFont="1" applyFill="1" applyBorder="1" applyAlignment="1">
      <alignment vertical="center" shrinkToFit="1"/>
    </xf>
    <xf numFmtId="165" fontId="5" fillId="0" borderId="0" xfId="0" applyNumberFormat="1" applyFont="1" applyAlignment="1">
      <alignment horizontal="left" vertical="center" indent="4"/>
    </xf>
    <xf numFmtId="0" fontId="9" fillId="0" borderId="35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12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vertical="center"/>
    </xf>
    <xf numFmtId="164" fontId="12" fillId="0" borderId="42" xfId="1" applyFont="1" applyBorder="1" applyAlignment="1">
      <alignment horizontal="center" vertical="center" shrinkToFit="1"/>
    </xf>
    <xf numFmtId="0" fontId="0" fillId="2" borderId="11" xfId="0" applyFill="1" applyBorder="1"/>
    <xf numFmtId="0" fontId="3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2" borderId="9" xfId="0" applyFill="1" applyBorder="1"/>
    <xf numFmtId="0" fontId="0" fillId="0" borderId="11" xfId="0" applyBorder="1" applyAlignment="1">
      <alignment vertical="center"/>
    </xf>
    <xf numFmtId="0" fontId="0" fillId="0" borderId="12" xfId="0" applyBorder="1"/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165" fontId="12" fillId="0" borderId="0" xfId="0" applyNumberFormat="1" applyFont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12" fillId="0" borderId="0" xfId="0" applyFont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</cellXfs>
  <cellStyles count="2">
    <cellStyle name="Euro" xfId="1" xr:uid="{00000000-0005-0000-0000-000000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T49"/>
  <sheetViews>
    <sheetView tabSelected="1" zoomScaleNormal="100" workbookViewId="0">
      <selection activeCell="F2" sqref="F2"/>
    </sheetView>
  </sheetViews>
  <sheetFormatPr baseColWidth="10" defaultColWidth="0" defaultRowHeight="12.75" zeroHeight="1" x14ac:dyDescent="0.2"/>
  <cols>
    <col min="1" max="2" width="5.42578125" style="6" customWidth="1"/>
    <col min="3" max="3" width="39.140625" style="6" customWidth="1"/>
    <col min="4" max="4" width="17.85546875" style="6" customWidth="1"/>
    <col min="5" max="7" width="10.42578125" style="6" customWidth="1"/>
    <col min="8" max="8" width="2.28515625" style="6" customWidth="1"/>
    <col min="9" max="6208" width="0" style="6" hidden="1" customWidth="1"/>
    <col min="6209" max="16384" width="11.42578125" style="6" hidden="1"/>
  </cols>
  <sheetData>
    <row r="1" spans="1:7" x14ac:dyDescent="0.2">
      <c r="A1" s="1"/>
      <c r="B1" s="2"/>
      <c r="C1" s="2"/>
      <c r="D1" s="2"/>
      <c r="E1" s="3"/>
      <c r="F1" s="4" t="s">
        <v>0</v>
      </c>
      <c r="G1" s="5"/>
    </row>
    <row r="2" spans="1:7" ht="32.25" customHeight="1" x14ac:dyDescent="0.2">
      <c r="A2" s="43" t="s">
        <v>1</v>
      </c>
      <c r="B2" s="43"/>
      <c r="C2" s="43"/>
      <c r="D2" s="43"/>
      <c r="E2" s="43"/>
      <c r="F2" s="32"/>
      <c r="G2" s="5"/>
    </row>
    <row r="3" spans="1:7" x14ac:dyDescent="0.2">
      <c r="A3" s="44" t="s">
        <v>2</v>
      </c>
      <c r="B3" s="44"/>
      <c r="C3" s="44"/>
      <c r="D3" s="7"/>
      <c r="E3" s="7"/>
      <c r="F3" s="7"/>
      <c r="G3" s="7"/>
    </row>
    <row r="4" spans="1:7" x14ac:dyDescent="0.2">
      <c r="A4" s="45"/>
      <c r="B4" s="45"/>
      <c r="C4" s="45"/>
      <c r="D4" s="45"/>
      <c r="E4" s="45"/>
      <c r="F4" s="45"/>
      <c r="G4" s="45"/>
    </row>
    <row r="5" spans="1:7" x14ac:dyDescent="0.2">
      <c r="A5" s="8"/>
      <c r="B5" s="8"/>
      <c r="C5" s="8"/>
      <c r="D5" s="8"/>
      <c r="E5" s="8"/>
      <c r="F5" s="8"/>
      <c r="G5" s="8"/>
    </row>
    <row r="6" spans="1:7" ht="25.5" x14ac:dyDescent="0.2">
      <c r="A6" s="9" t="s">
        <v>3</v>
      </c>
      <c r="B6" s="46" t="s">
        <v>4</v>
      </c>
      <c r="C6" s="46"/>
      <c r="D6" s="10" t="s">
        <v>5</v>
      </c>
      <c r="E6" s="10" t="s">
        <v>6</v>
      </c>
      <c r="F6" s="10" t="s">
        <v>7</v>
      </c>
      <c r="G6" s="10" t="s">
        <v>8</v>
      </c>
    </row>
    <row r="7" spans="1:7" ht="18.95" customHeight="1" x14ac:dyDescent="0.2">
      <c r="A7" s="11" t="s">
        <v>9</v>
      </c>
      <c r="B7" s="42"/>
      <c r="C7" s="42"/>
      <c r="D7" s="33"/>
      <c r="E7" s="33"/>
      <c r="F7" s="34"/>
      <c r="G7" s="12"/>
    </row>
    <row r="8" spans="1:7" ht="18.95" customHeight="1" x14ac:dyDescent="0.2">
      <c r="A8" s="11" t="s">
        <v>10</v>
      </c>
      <c r="B8" s="42"/>
      <c r="C8" s="42"/>
      <c r="D8" s="33"/>
      <c r="E8" s="33"/>
      <c r="F8" s="34"/>
      <c r="G8" s="12"/>
    </row>
    <row r="9" spans="1:7" ht="18.95" customHeight="1" x14ac:dyDescent="0.2">
      <c r="A9" s="11" t="s">
        <v>11</v>
      </c>
      <c r="B9" s="42"/>
      <c r="C9" s="42"/>
      <c r="D9" s="33"/>
      <c r="E9" s="33"/>
      <c r="F9" s="34"/>
      <c r="G9" s="12"/>
    </row>
    <row r="10" spans="1:7" ht="18.95" customHeight="1" x14ac:dyDescent="0.2">
      <c r="A10" s="11" t="s">
        <v>12</v>
      </c>
      <c r="B10" s="42"/>
      <c r="C10" s="42"/>
      <c r="D10" s="33"/>
      <c r="E10" s="33"/>
      <c r="F10" s="34"/>
      <c r="G10" s="12"/>
    </row>
    <row r="11" spans="1:7" ht="18.95" customHeight="1" x14ac:dyDescent="0.2">
      <c r="A11" s="11" t="s">
        <v>13</v>
      </c>
      <c r="B11" s="42"/>
      <c r="C11" s="42"/>
      <c r="D11" s="33"/>
      <c r="E11" s="33"/>
      <c r="F11" s="34"/>
      <c r="G11" s="12"/>
    </row>
    <row r="12" spans="1:7" ht="18.95" customHeight="1" x14ac:dyDescent="0.2">
      <c r="A12" s="11" t="s">
        <v>14</v>
      </c>
      <c r="B12" s="42"/>
      <c r="C12" s="42"/>
      <c r="D12" s="33"/>
      <c r="E12" s="33"/>
      <c r="F12" s="34"/>
      <c r="G12" s="12"/>
    </row>
    <row r="13" spans="1:7" ht="18.95" customHeight="1" x14ac:dyDescent="0.2">
      <c r="A13" s="11" t="s">
        <v>15</v>
      </c>
      <c r="B13" s="42"/>
      <c r="C13" s="42"/>
      <c r="D13" s="33"/>
      <c r="E13" s="33"/>
      <c r="F13" s="34"/>
      <c r="G13" s="12"/>
    </row>
    <row r="14" spans="1:7" ht="18.95" customHeight="1" x14ac:dyDescent="0.2">
      <c r="A14" s="11" t="s">
        <v>16</v>
      </c>
      <c r="B14" s="42"/>
      <c r="C14" s="42"/>
      <c r="D14" s="33"/>
      <c r="E14" s="33"/>
      <c r="F14" s="34"/>
      <c r="G14" s="12"/>
    </row>
    <row r="15" spans="1:7" ht="18.95" customHeight="1" x14ac:dyDescent="0.2">
      <c r="A15" s="11" t="s">
        <v>17</v>
      </c>
      <c r="B15" s="42"/>
      <c r="C15" s="42"/>
      <c r="D15" s="33"/>
      <c r="E15" s="33"/>
      <c r="F15" s="34"/>
      <c r="G15" s="12"/>
    </row>
    <row r="16" spans="1:7" ht="18.95" customHeight="1" x14ac:dyDescent="0.2">
      <c r="A16" s="11" t="s">
        <v>18</v>
      </c>
      <c r="B16" s="42"/>
      <c r="C16" s="42"/>
      <c r="D16" s="33"/>
      <c r="E16" s="33"/>
      <c r="F16" s="34"/>
      <c r="G16" s="12"/>
    </row>
    <row r="17" spans="1:7" ht="18.95" customHeight="1" x14ac:dyDescent="0.2">
      <c r="A17" s="11" t="s">
        <v>19</v>
      </c>
      <c r="B17" s="42"/>
      <c r="C17" s="42"/>
      <c r="D17" s="33"/>
      <c r="E17" s="33"/>
      <c r="F17" s="34"/>
      <c r="G17" s="12"/>
    </row>
    <row r="18" spans="1:7" ht="18.95" customHeight="1" x14ac:dyDescent="0.2">
      <c r="A18" s="11" t="s">
        <v>20</v>
      </c>
      <c r="B18" s="42"/>
      <c r="C18" s="42"/>
      <c r="D18" s="33"/>
      <c r="E18" s="33"/>
      <c r="F18" s="34"/>
      <c r="G18" s="12"/>
    </row>
    <row r="19" spans="1:7" ht="18.95" customHeight="1" x14ac:dyDescent="0.2">
      <c r="A19" s="11" t="s">
        <v>21</v>
      </c>
      <c r="B19" s="42"/>
      <c r="C19" s="42"/>
      <c r="D19" s="33"/>
      <c r="E19" s="33"/>
      <c r="F19" s="34"/>
      <c r="G19" s="12"/>
    </row>
    <row r="20" spans="1:7" ht="18.95" customHeight="1" x14ac:dyDescent="0.2">
      <c r="A20" s="11" t="s">
        <v>22</v>
      </c>
      <c r="B20" s="42"/>
      <c r="C20" s="42"/>
      <c r="D20" s="33"/>
      <c r="E20" s="33"/>
      <c r="F20" s="34"/>
      <c r="G20" s="12"/>
    </row>
    <row r="21" spans="1:7" ht="18.95" customHeight="1" x14ac:dyDescent="0.2">
      <c r="A21" s="11" t="s">
        <v>23</v>
      </c>
      <c r="B21" s="42"/>
      <c r="C21" s="42"/>
      <c r="D21" s="33"/>
      <c r="E21" s="33"/>
      <c r="F21" s="34"/>
      <c r="G21" s="12"/>
    </row>
    <row r="22" spans="1:7" ht="18.95" customHeight="1" x14ac:dyDescent="0.2">
      <c r="A22" s="11" t="s">
        <v>24</v>
      </c>
      <c r="B22" s="42"/>
      <c r="C22" s="42"/>
      <c r="D22" s="33"/>
      <c r="E22" s="33"/>
      <c r="F22" s="34"/>
      <c r="G22" s="12"/>
    </row>
    <row r="23" spans="1:7" ht="18.95" customHeight="1" x14ac:dyDescent="0.2">
      <c r="A23" s="11" t="s">
        <v>25</v>
      </c>
      <c r="B23" s="42"/>
      <c r="C23" s="42"/>
      <c r="D23" s="33"/>
      <c r="E23" s="33"/>
      <c r="F23" s="34"/>
      <c r="G23" s="12"/>
    </row>
    <row r="24" spans="1:7" ht="18.95" customHeight="1" x14ac:dyDescent="0.2">
      <c r="A24" s="11" t="s">
        <v>26</v>
      </c>
      <c r="B24" s="42"/>
      <c r="C24" s="42"/>
      <c r="D24" s="33"/>
      <c r="E24" s="33"/>
      <c r="F24" s="34"/>
      <c r="G24" s="12"/>
    </row>
    <row r="25" spans="1:7" ht="18.95" customHeight="1" x14ac:dyDescent="0.2">
      <c r="A25" s="11" t="s">
        <v>27</v>
      </c>
      <c r="B25" s="42"/>
      <c r="C25" s="42"/>
      <c r="D25" s="33"/>
      <c r="E25" s="33"/>
      <c r="F25" s="34"/>
      <c r="G25" s="12"/>
    </row>
    <row r="26" spans="1:7" ht="18.95" customHeight="1" x14ac:dyDescent="0.2">
      <c r="A26" s="11" t="s">
        <v>28</v>
      </c>
      <c r="B26" s="42"/>
      <c r="C26" s="42"/>
      <c r="D26" s="33"/>
      <c r="E26" s="33"/>
      <c r="F26" s="34"/>
      <c r="G26" s="12"/>
    </row>
    <row r="27" spans="1:7" ht="18.95" customHeight="1" x14ac:dyDescent="0.2">
      <c r="A27" s="11" t="s">
        <v>29</v>
      </c>
      <c r="B27" s="42"/>
      <c r="C27" s="42"/>
      <c r="D27" s="33"/>
      <c r="E27" s="33"/>
      <c r="F27" s="34"/>
      <c r="G27" s="12"/>
    </row>
    <row r="28" spans="1:7" ht="18.95" customHeight="1" x14ac:dyDescent="0.2">
      <c r="A28" s="11" t="s">
        <v>30</v>
      </c>
      <c r="B28" s="42"/>
      <c r="C28" s="42"/>
      <c r="D28" s="33"/>
      <c r="E28" s="33"/>
      <c r="F28" s="34"/>
      <c r="G28" s="12"/>
    </row>
    <row r="29" spans="1:7" ht="18.95" customHeight="1" x14ac:dyDescent="0.2">
      <c r="A29" s="11" t="s">
        <v>31</v>
      </c>
      <c r="B29" s="42"/>
      <c r="C29" s="42"/>
      <c r="D29" s="33"/>
      <c r="E29" s="33"/>
      <c r="F29" s="34"/>
      <c r="G29" s="12"/>
    </row>
    <row r="30" spans="1:7" ht="18.95" customHeight="1" x14ac:dyDescent="0.2">
      <c r="A30" s="11" t="s">
        <v>32</v>
      </c>
      <c r="B30" s="42"/>
      <c r="C30" s="42"/>
      <c r="D30" s="33"/>
      <c r="E30" s="33"/>
      <c r="F30" s="34"/>
      <c r="G30" s="12"/>
    </row>
    <row r="31" spans="1:7" ht="18.95" customHeight="1" x14ac:dyDescent="0.2">
      <c r="A31" s="11" t="s">
        <v>33</v>
      </c>
      <c r="B31" s="42"/>
      <c r="C31" s="42"/>
      <c r="D31" s="33"/>
      <c r="E31" s="33"/>
      <c r="F31" s="34"/>
      <c r="G31" s="12"/>
    </row>
    <row r="32" spans="1:7" ht="21.75" customHeight="1" x14ac:dyDescent="0.2">
      <c r="A32" s="47"/>
      <c r="B32" s="47"/>
      <c r="C32" s="47"/>
      <c r="D32" s="47"/>
      <c r="F32" s="13" t="s">
        <v>34</v>
      </c>
      <c r="G32" s="14"/>
    </row>
    <row r="33" spans="1:7" ht="17.25" customHeight="1" x14ac:dyDescent="0.2">
      <c r="A33" s="48" t="s">
        <v>35</v>
      </c>
      <c r="B33" s="48"/>
      <c r="C33" s="35">
        <v>45562</v>
      </c>
      <c r="D33" s="16" t="s">
        <v>36</v>
      </c>
      <c r="F33" s="17" t="s">
        <v>37</v>
      </c>
      <c r="G33" s="18"/>
    </row>
    <row r="34" spans="1:7" ht="17.25" customHeight="1" x14ac:dyDescent="0.2">
      <c r="A34" s="48" t="s">
        <v>38</v>
      </c>
      <c r="B34" s="48"/>
      <c r="C34" s="35">
        <f>C33+1</f>
        <v>45563</v>
      </c>
      <c r="D34" s="16" t="s">
        <v>39</v>
      </c>
      <c r="F34" s="17" t="s">
        <v>48</v>
      </c>
      <c r="G34" s="19">
        <v>1.5</v>
      </c>
    </row>
    <row r="35" spans="1:7" ht="17.25" customHeight="1" x14ac:dyDescent="0.2">
      <c r="A35" s="48" t="s">
        <v>40</v>
      </c>
      <c r="B35" s="48"/>
      <c r="C35" s="35">
        <f>C34</f>
        <v>45563</v>
      </c>
      <c r="D35" s="16" t="s">
        <v>41</v>
      </c>
    </row>
    <row r="36" spans="1:7" ht="18" customHeight="1" thickBot="1" x14ac:dyDescent="0.25">
      <c r="A36" s="49" t="s">
        <v>49</v>
      </c>
      <c r="B36" s="50"/>
      <c r="C36" s="50"/>
      <c r="D36" s="50"/>
      <c r="F36" s="20" t="s">
        <v>42</v>
      </c>
      <c r="G36" s="21"/>
    </row>
    <row r="37" spans="1:7" ht="50.25" customHeight="1" thickTop="1" x14ac:dyDescent="0.2">
      <c r="A37" s="50"/>
      <c r="B37" s="50"/>
      <c r="C37" s="50"/>
      <c r="D37" s="50"/>
    </row>
    <row r="38" spans="1:7" ht="7.5" customHeight="1" x14ac:dyDescent="0.2">
      <c r="A38" s="52" t="s">
        <v>43</v>
      </c>
      <c r="B38" s="22"/>
      <c r="C38" s="22"/>
      <c r="D38" s="22"/>
      <c r="E38" s="23"/>
      <c r="F38" s="23"/>
      <c r="G38" s="23"/>
    </row>
    <row r="39" spans="1:7" ht="7.5" customHeight="1" thickBot="1" x14ac:dyDescent="0.25">
      <c r="A39" s="52"/>
      <c r="B39"/>
      <c r="C39"/>
      <c r="D39"/>
      <c r="E39"/>
      <c r="F39"/>
      <c r="G39"/>
    </row>
    <row r="40" spans="1:7" ht="23.25" x14ac:dyDescent="0.2">
      <c r="A40" s="53" t="s">
        <v>44</v>
      </c>
      <c r="B40" s="53"/>
      <c r="C40" s="53"/>
      <c r="D40" s="53"/>
      <c r="E40" s="53"/>
      <c r="F40" s="53"/>
      <c r="G40" s="53"/>
    </row>
    <row r="41" spans="1:7" ht="58.5" customHeight="1" x14ac:dyDescent="0.2">
      <c r="A41" s="54" t="str">
        <f>IF($F$2=""," ",$F$2)</f>
        <v xml:space="preserve"> </v>
      </c>
      <c r="B41" s="54"/>
      <c r="C41" s="54"/>
      <c r="D41" s="54"/>
      <c r="E41" s="54"/>
      <c r="F41" s="54"/>
      <c r="G41" s="54"/>
    </row>
    <row r="42" spans="1:7" ht="15" x14ac:dyDescent="0.2">
      <c r="A42" s="55" t="str">
        <f>$A$35</f>
        <v>Abholung:</v>
      </c>
      <c r="B42" s="55"/>
      <c r="C42" s="56">
        <f>IF('Chiffre-Liste'!$C$35=""," ",'Chiffre-Liste'!$C$35)</f>
        <v>45563</v>
      </c>
      <c r="D42" s="56"/>
      <c r="E42" s="57" t="str">
        <f>IF('Chiffre-Liste'!$D$35=""," ",'Chiffre-Liste'!$D$35)</f>
        <v>16:30 - 16:45 Uhr</v>
      </c>
      <c r="F42" s="57"/>
      <c r="G42" s="58"/>
    </row>
    <row r="43" spans="1:7" ht="13.5" thickBot="1" x14ac:dyDescent="0.25">
      <c r="A43" s="51" t="str">
        <f>$A$2</f>
        <v>Kinderkleider- und Spielzeugbasar Steingaden</v>
      </c>
      <c r="B43" s="51"/>
      <c r="C43" s="51"/>
      <c r="D43" s="51"/>
      <c r="E43" s="51"/>
      <c r="F43" s="51"/>
      <c r="G43" s="51"/>
    </row>
    <row r="44" spans="1:7" x14ac:dyDescent="0.2"/>
    <row r="45" spans="1:7" x14ac:dyDescent="0.2"/>
    <row r="46" spans="1:7" x14ac:dyDescent="0.2"/>
    <row r="47" spans="1:7" x14ac:dyDescent="0.2"/>
    <row r="48" spans="1:7" x14ac:dyDescent="0.2"/>
    <row r="49" x14ac:dyDescent="0.2"/>
  </sheetData>
  <sheetProtection algorithmName="SHA-512" hashValue="NL+CywVEIfehPDuqldQ/61r1MSP7lfVoOUmZ7RZQgJ92+KW9ATwuFnV9Kiz1KRR+UPb8BSkmk4fK/lMaq6LoyQ==" saltValue="5DvBP2plPJNohxd3D040Yg==" spinCount="100000" sheet="1" objects="1" scenarios="1"/>
  <protectedRanges>
    <protectedRange sqref="B7:G31" name="Artikel"/>
    <protectedRange sqref="A4" name="Adresse"/>
    <protectedRange sqref="F2" name="Chiffrenummer"/>
  </protectedRanges>
  <customSheetViews>
    <customSheetView guid="{1A86F14E-FE4B-4B87-AE35-A3F39BABB607}" showPageBreaks="1" hiddenRows="1">
      <pageMargins left="0.59055118110236171" right="0.15748031496063003" top="0.15748031496063006" bottom="0.511811023622047" header="7.8740157480315029E-2" footer="0.511811023622047"/>
      <printOptions horizontalCentered="1" verticalCentered="1"/>
      <pageSetup paperSize="9" scale="94" fitToWidth="0" fitToHeight="0" orientation="portrait" r:id="rId1"/>
      <headerFooter alignWithMargins="0"/>
    </customSheetView>
  </customSheetViews>
  <mergeCells count="41">
    <mergeCell ref="A36:D37"/>
    <mergeCell ref="A43:G43"/>
    <mergeCell ref="A38:A39"/>
    <mergeCell ref="A40:G40"/>
    <mergeCell ref="A41:G41"/>
    <mergeCell ref="A42:B42"/>
    <mergeCell ref="C42:D42"/>
    <mergeCell ref="E42:G42"/>
    <mergeCell ref="A32:D32"/>
    <mergeCell ref="A33:B33"/>
    <mergeCell ref="A34:B34"/>
    <mergeCell ref="A35:B35"/>
    <mergeCell ref="B27:C27"/>
    <mergeCell ref="B28:C28"/>
    <mergeCell ref="B29:C29"/>
    <mergeCell ref="B30:C30"/>
    <mergeCell ref="B31:C31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4:C14"/>
    <mergeCell ref="A2:E2"/>
    <mergeCell ref="A3:C3"/>
    <mergeCell ref="A4:G4"/>
    <mergeCell ref="B6:C6"/>
    <mergeCell ref="B7:C7"/>
    <mergeCell ref="B8:C8"/>
    <mergeCell ref="B9:C9"/>
    <mergeCell ref="B10:C10"/>
    <mergeCell ref="B11:C11"/>
    <mergeCell ref="B12:C12"/>
    <mergeCell ref="B13:C13"/>
  </mergeCells>
  <printOptions horizontalCentered="1" verticalCentered="1"/>
  <pageMargins left="0.59055118110236227" right="0.15748031496062992" top="0.15748031496062992" bottom="0.51181102362204722" header="7.874015748031496E-2" footer="0.51181102362204722"/>
  <pageSetup paperSize="9" scale="8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E53"/>
  <sheetViews>
    <sheetView zoomScaleNormal="100" workbookViewId="0">
      <selection sqref="A1:B1"/>
    </sheetView>
  </sheetViews>
  <sheetFormatPr baseColWidth="10" defaultColWidth="0" defaultRowHeight="12.75" zeroHeight="1" x14ac:dyDescent="0.2"/>
  <cols>
    <col min="1" max="1" width="6" style="6" bestFit="1" customWidth="1"/>
    <col min="2" max="2" width="10.7109375" style="6" customWidth="1"/>
    <col min="3" max="3" width="5.140625" style="6" bestFit="1" customWidth="1"/>
    <col min="4" max="4" width="10.7109375" style="6" customWidth="1"/>
    <col min="5" max="5" width="1.42578125" style="6" customWidth="1"/>
    <col min="6" max="6" width="6" style="6" customWidth="1"/>
    <col min="7" max="7" width="10.7109375" style="6" customWidth="1"/>
    <col min="8" max="8" width="5.140625" style="6" bestFit="1" customWidth="1"/>
    <col min="9" max="9" width="10.7109375" style="6" customWidth="1"/>
    <col min="10" max="10" width="1.42578125" style="6" customWidth="1"/>
    <col min="11" max="11" width="6" style="6" customWidth="1"/>
    <col min="12" max="12" width="10.7109375" style="6" customWidth="1"/>
    <col min="13" max="13" width="5.140625" style="6" bestFit="1" customWidth="1"/>
    <col min="14" max="14" width="10.7109375" style="6" customWidth="1"/>
    <col min="15" max="15" width="1" style="6" customWidth="1"/>
    <col min="16" max="1097" width="0" style="6" hidden="1" customWidth="1"/>
    <col min="1098" max="16384" width="11.28515625" style="6" hidden="1"/>
  </cols>
  <sheetData>
    <row r="1" spans="1:14" s="25" customFormat="1" ht="10.5" customHeight="1" x14ac:dyDescent="0.2">
      <c r="A1" s="59" t="s">
        <v>45</v>
      </c>
      <c r="B1" s="60"/>
      <c r="C1" s="61" t="s">
        <v>0</v>
      </c>
      <c r="D1" s="62"/>
      <c r="F1" s="59" t="s">
        <v>45</v>
      </c>
      <c r="G1" s="60"/>
      <c r="H1" s="61" t="s">
        <v>0</v>
      </c>
      <c r="I1" s="62"/>
      <c r="K1" s="59" t="s">
        <v>45</v>
      </c>
      <c r="L1" s="60"/>
      <c r="M1" s="61" t="s">
        <v>0</v>
      </c>
      <c r="N1" s="62"/>
    </row>
    <row r="2" spans="1:14" ht="18" customHeight="1" x14ac:dyDescent="0.2">
      <c r="A2" s="67" t="str">
        <f>IF('Chiffre-Liste'!B7=""," ",'Chiffre-Liste'!A7)</f>
        <v xml:space="preserve"> </v>
      </c>
      <c r="B2" s="68"/>
      <c r="C2" s="69" t="str">
        <f>IF('Chiffre-Liste'!$F$2=""," ",'Chiffre-Liste'!$F$2)</f>
        <v xml:space="preserve"> </v>
      </c>
      <c r="D2" s="70"/>
      <c r="E2" s="30"/>
      <c r="F2" s="67" t="str">
        <f>IF('Chiffre-Liste'!B8=""," ",'Chiffre-Liste'!A8)</f>
        <v xml:space="preserve"> </v>
      </c>
      <c r="G2" s="68"/>
      <c r="H2" s="69" t="str">
        <f>IF('Chiffre-Liste'!$F$2=""," ",'Chiffre-Liste'!$F$2)</f>
        <v xml:space="preserve"> </v>
      </c>
      <c r="I2" s="70"/>
      <c r="J2" s="30"/>
      <c r="K2" s="67" t="str">
        <f>IF('Chiffre-Liste'!B9=""," ",'Chiffre-Liste'!A9)</f>
        <v xml:space="preserve"> </v>
      </c>
      <c r="L2" s="68"/>
      <c r="M2" s="69" t="str">
        <f>IF('Chiffre-Liste'!$F$2=""," ",'Chiffre-Liste'!$F$2)</f>
        <v xml:space="preserve"> </v>
      </c>
      <c r="N2" s="70"/>
    </row>
    <row r="3" spans="1:14" ht="18" customHeight="1" x14ac:dyDescent="0.2">
      <c r="A3" s="36" t="s">
        <v>46</v>
      </c>
      <c r="B3" s="63" t="str">
        <f>IF('Chiffre-Liste'!B7=""," ",'Chiffre-Liste'!B7)</f>
        <v xml:space="preserve"> </v>
      </c>
      <c r="C3" s="63"/>
      <c r="D3" s="64"/>
      <c r="E3" s="27"/>
      <c r="F3" s="36" t="s">
        <v>46</v>
      </c>
      <c r="G3" s="63" t="str">
        <f>IF('Chiffre-Liste'!B8=""," ",'Chiffre-Liste'!B8)</f>
        <v xml:space="preserve"> </v>
      </c>
      <c r="H3" s="63"/>
      <c r="I3" s="64"/>
      <c r="J3" s="27"/>
      <c r="K3" s="36" t="s">
        <v>46</v>
      </c>
      <c r="L3" s="63" t="str">
        <f>IF('Chiffre-Liste'!B9=""," ",'Chiffre-Liste'!B9)</f>
        <v xml:space="preserve"> </v>
      </c>
      <c r="M3" s="63"/>
      <c r="N3" s="64"/>
    </row>
    <row r="4" spans="1:14" ht="18" customHeight="1" x14ac:dyDescent="0.2">
      <c r="A4" s="37" t="s">
        <v>5</v>
      </c>
      <c r="B4" s="65" t="str">
        <f>IF('Chiffre-Liste'!D7=""," ",'Chiffre-Liste'!D7)</f>
        <v xml:space="preserve"> </v>
      </c>
      <c r="C4" s="65"/>
      <c r="D4" s="66"/>
      <c r="E4" s="27"/>
      <c r="F4" s="37" t="s">
        <v>5</v>
      </c>
      <c r="G4" s="65" t="str">
        <f>IF('Chiffre-Liste'!D8=""," ",'Chiffre-Liste'!D8)</f>
        <v xml:space="preserve"> </v>
      </c>
      <c r="H4" s="65"/>
      <c r="I4" s="66"/>
      <c r="J4" s="27"/>
      <c r="K4" s="37" t="s">
        <v>5</v>
      </c>
      <c r="L4" s="65" t="str">
        <f>IF('Chiffre-Liste'!D9=""," ",'Chiffre-Liste'!D9)</f>
        <v xml:space="preserve"> </v>
      </c>
      <c r="M4" s="65"/>
      <c r="N4" s="66"/>
    </row>
    <row r="5" spans="1:14" ht="18" customHeight="1" x14ac:dyDescent="0.2">
      <c r="A5" s="38" t="s">
        <v>6</v>
      </c>
      <c r="B5" s="39" t="str">
        <f>IF('Chiffre-Liste'!E7=""," ",'Chiffre-Liste'!E7)</f>
        <v xml:space="preserve"> </v>
      </c>
      <c r="C5" s="40" t="s">
        <v>7</v>
      </c>
      <c r="D5" s="41" t="str">
        <f>IF('Chiffre-Liste'!F7=""," ",'Chiffre-Liste'!F7)</f>
        <v xml:space="preserve"> </v>
      </c>
      <c r="E5" s="28"/>
      <c r="F5" s="38" t="s">
        <v>6</v>
      </c>
      <c r="G5" s="39" t="str">
        <f>IF('Chiffre-Liste'!E8=""," ",'Chiffre-Liste'!E8)</f>
        <v xml:space="preserve"> </v>
      </c>
      <c r="H5" s="40" t="s">
        <v>7</v>
      </c>
      <c r="I5" s="41" t="str">
        <f>IF('Chiffre-Liste'!F8=""," ",'Chiffre-Liste'!F8)</f>
        <v xml:space="preserve"> </v>
      </c>
      <c r="J5" s="28"/>
      <c r="K5" s="38" t="s">
        <v>6</v>
      </c>
      <c r="L5" s="39" t="str">
        <f>IF('Chiffre-Liste'!E9=""," ",'Chiffre-Liste'!E9)</f>
        <v xml:space="preserve"> </v>
      </c>
      <c r="M5" s="40" t="s">
        <v>7</v>
      </c>
      <c r="N5" s="41" t="str">
        <f>IF('Chiffre-Liste'!F9=""," ",'Chiffre-Liste'!F9)</f>
        <v xml:space="preserve"> </v>
      </c>
    </row>
    <row r="6" spans="1:14" ht="4.5" customHeight="1" x14ac:dyDescent="0.2">
      <c r="A6" s="26"/>
      <c r="B6" s="27"/>
      <c r="C6" s="26"/>
      <c r="D6" s="29"/>
      <c r="E6" s="29"/>
      <c r="F6" s="26"/>
      <c r="G6" s="27"/>
      <c r="H6" s="26"/>
      <c r="I6" s="29"/>
      <c r="J6" s="29"/>
      <c r="K6" s="26"/>
      <c r="L6" s="27"/>
      <c r="M6" s="26"/>
      <c r="N6" s="29"/>
    </row>
    <row r="7" spans="1:14" s="25" customFormat="1" ht="10.5" customHeight="1" x14ac:dyDescent="0.2">
      <c r="A7" s="59" t="s">
        <v>45</v>
      </c>
      <c r="B7" s="60"/>
      <c r="C7" s="61" t="s">
        <v>0</v>
      </c>
      <c r="D7" s="62"/>
      <c r="F7" s="59" t="s">
        <v>45</v>
      </c>
      <c r="G7" s="60"/>
      <c r="H7" s="61" t="s">
        <v>0</v>
      </c>
      <c r="I7" s="62"/>
      <c r="K7" s="59" t="s">
        <v>45</v>
      </c>
      <c r="L7" s="60"/>
      <c r="M7" s="61" t="s">
        <v>0</v>
      </c>
      <c r="N7" s="62"/>
    </row>
    <row r="8" spans="1:14" ht="18" customHeight="1" x14ac:dyDescent="0.2">
      <c r="A8" s="67" t="str">
        <f>IF('Chiffre-Liste'!B10=""," ",'Chiffre-Liste'!A10)</f>
        <v xml:space="preserve"> </v>
      </c>
      <c r="B8" s="68"/>
      <c r="C8" s="69" t="str">
        <f>IF('Chiffre-Liste'!$F$2=""," ",'Chiffre-Liste'!$F$2)</f>
        <v xml:space="preserve"> </v>
      </c>
      <c r="D8" s="70"/>
      <c r="E8" s="30"/>
      <c r="F8" s="67" t="str">
        <f>IF('Chiffre-Liste'!B11=""," ",'Chiffre-Liste'!A11)</f>
        <v xml:space="preserve"> </v>
      </c>
      <c r="G8" s="68"/>
      <c r="H8" s="69" t="str">
        <f>IF('Chiffre-Liste'!$F$2=""," ",'Chiffre-Liste'!$F$2)</f>
        <v xml:space="preserve"> </v>
      </c>
      <c r="I8" s="70"/>
      <c r="J8" s="30"/>
      <c r="K8" s="67" t="str">
        <f>IF('Chiffre-Liste'!B12=""," ",'Chiffre-Liste'!A12)</f>
        <v xml:space="preserve"> </v>
      </c>
      <c r="L8" s="68"/>
      <c r="M8" s="69" t="str">
        <f>IF('Chiffre-Liste'!$F$2=""," ",'Chiffre-Liste'!$F$2)</f>
        <v xml:space="preserve"> </v>
      </c>
      <c r="N8" s="70"/>
    </row>
    <row r="9" spans="1:14" ht="18" customHeight="1" x14ac:dyDescent="0.2">
      <c r="A9" s="36" t="s">
        <v>46</v>
      </c>
      <c r="B9" s="63" t="str">
        <f>IF('Chiffre-Liste'!B10=""," ",'Chiffre-Liste'!B10)</f>
        <v xml:space="preserve"> </v>
      </c>
      <c r="C9" s="63"/>
      <c r="D9" s="64"/>
      <c r="E9" s="27"/>
      <c r="F9" s="36" t="s">
        <v>46</v>
      </c>
      <c r="G9" s="63" t="str">
        <f>IF('Chiffre-Liste'!B11=""," ",'Chiffre-Liste'!B11)</f>
        <v xml:space="preserve"> </v>
      </c>
      <c r="H9" s="63"/>
      <c r="I9" s="64"/>
      <c r="J9" s="27"/>
      <c r="K9" s="36" t="s">
        <v>46</v>
      </c>
      <c r="L9" s="63" t="str">
        <f>IF('Chiffre-Liste'!B12=""," ",'Chiffre-Liste'!B12)</f>
        <v xml:space="preserve"> </v>
      </c>
      <c r="M9" s="63"/>
      <c r="N9" s="64"/>
    </row>
    <row r="10" spans="1:14" ht="18" customHeight="1" x14ac:dyDescent="0.2">
      <c r="A10" s="37" t="s">
        <v>5</v>
      </c>
      <c r="B10" s="65" t="str">
        <f>IF('Chiffre-Liste'!D10=""," ",'Chiffre-Liste'!D10)</f>
        <v xml:space="preserve"> </v>
      </c>
      <c r="C10" s="65"/>
      <c r="D10" s="66"/>
      <c r="E10" s="27"/>
      <c r="F10" s="37" t="s">
        <v>5</v>
      </c>
      <c r="G10" s="65" t="str">
        <f>IF('Chiffre-Liste'!D11=""," ",'Chiffre-Liste'!D11)</f>
        <v xml:space="preserve"> </v>
      </c>
      <c r="H10" s="65"/>
      <c r="I10" s="66"/>
      <c r="J10" s="27"/>
      <c r="K10" s="37" t="s">
        <v>5</v>
      </c>
      <c r="L10" s="65" t="str">
        <f>IF('Chiffre-Liste'!D12=""," ",'Chiffre-Liste'!D12)</f>
        <v xml:space="preserve"> </v>
      </c>
      <c r="M10" s="65"/>
      <c r="N10" s="66"/>
    </row>
    <row r="11" spans="1:14" ht="18" customHeight="1" x14ac:dyDescent="0.2">
      <c r="A11" s="38" t="s">
        <v>6</v>
      </c>
      <c r="B11" s="39" t="str">
        <f>IF('Chiffre-Liste'!E10=""," ",'Chiffre-Liste'!E10)</f>
        <v xml:space="preserve"> </v>
      </c>
      <c r="C11" s="40" t="s">
        <v>7</v>
      </c>
      <c r="D11" s="41" t="str">
        <f>IF('Chiffre-Liste'!F10=""," ",'Chiffre-Liste'!F10)</f>
        <v xml:space="preserve"> </v>
      </c>
      <c r="E11" s="28"/>
      <c r="F11" s="38" t="s">
        <v>6</v>
      </c>
      <c r="G11" s="39" t="str">
        <f>IF('Chiffre-Liste'!E11=""," ",'Chiffre-Liste'!E11)</f>
        <v xml:space="preserve"> </v>
      </c>
      <c r="H11" s="40" t="s">
        <v>7</v>
      </c>
      <c r="I11" s="41" t="str">
        <f>IF('Chiffre-Liste'!F11=""," ",'Chiffre-Liste'!F11)</f>
        <v xml:space="preserve"> </v>
      </c>
      <c r="J11" s="28"/>
      <c r="K11" s="38" t="s">
        <v>6</v>
      </c>
      <c r="L11" s="39" t="str">
        <f>IF('Chiffre-Liste'!E12=""," ",'Chiffre-Liste'!E12)</f>
        <v xml:space="preserve"> </v>
      </c>
      <c r="M11" s="40" t="s">
        <v>7</v>
      </c>
      <c r="N11" s="41" t="str">
        <f>IF('Chiffre-Liste'!F12=""," ",'Chiffre-Liste'!F12)</f>
        <v xml:space="preserve"> </v>
      </c>
    </row>
    <row r="12" spans="1:14" ht="4.5" customHeight="1" x14ac:dyDescent="0.2">
      <c r="A12" s="26"/>
      <c r="B12" s="27"/>
      <c r="C12" s="26"/>
      <c r="D12" s="28"/>
      <c r="E12" s="28"/>
      <c r="F12" s="26"/>
      <c r="G12" s="27"/>
      <c r="H12" s="26"/>
      <c r="I12" s="28"/>
      <c r="J12" s="28"/>
      <c r="K12" s="26"/>
      <c r="L12" s="27"/>
      <c r="M12" s="26"/>
      <c r="N12" s="28"/>
    </row>
    <row r="13" spans="1:14" s="25" customFormat="1" ht="10.5" customHeight="1" x14ac:dyDescent="0.2">
      <c r="A13" s="59" t="s">
        <v>45</v>
      </c>
      <c r="B13" s="60"/>
      <c r="C13" s="61" t="s">
        <v>0</v>
      </c>
      <c r="D13" s="62"/>
      <c r="F13" s="59" t="s">
        <v>45</v>
      </c>
      <c r="G13" s="60"/>
      <c r="H13" s="61" t="s">
        <v>0</v>
      </c>
      <c r="I13" s="62"/>
      <c r="K13" s="59" t="s">
        <v>45</v>
      </c>
      <c r="L13" s="60"/>
      <c r="M13" s="61" t="s">
        <v>0</v>
      </c>
      <c r="N13" s="62"/>
    </row>
    <row r="14" spans="1:14" ht="18" customHeight="1" x14ac:dyDescent="0.2">
      <c r="A14" s="67" t="str">
        <f>IF('Chiffre-Liste'!B13=""," ",'Chiffre-Liste'!A13)</f>
        <v xml:space="preserve"> </v>
      </c>
      <c r="B14" s="68"/>
      <c r="C14" s="69" t="str">
        <f>IF('Chiffre-Liste'!$F$2=""," ",'Chiffre-Liste'!$F$2)</f>
        <v xml:space="preserve"> </v>
      </c>
      <c r="D14" s="70"/>
      <c r="E14" s="30"/>
      <c r="F14" s="67" t="str">
        <f>IF('Chiffre-Liste'!B14=""," ",'Chiffre-Liste'!A14)</f>
        <v xml:space="preserve"> </v>
      </c>
      <c r="G14" s="68"/>
      <c r="H14" s="69" t="str">
        <f>IF('Chiffre-Liste'!$F$2=""," ",'Chiffre-Liste'!$F$2)</f>
        <v xml:space="preserve"> </v>
      </c>
      <c r="I14" s="70"/>
      <c r="J14" s="30"/>
      <c r="K14" s="67" t="str">
        <f>IF('Chiffre-Liste'!B15=""," ",'Chiffre-Liste'!A15)</f>
        <v xml:space="preserve"> </v>
      </c>
      <c r="L14" s="68"/>
      <c r="M14" s="69" t="str">
        <f>IF('Chiffre-Liste'!$F$2=""," ",'Chiffre-Liste'!$F$2)</f>
        <v xml:space="preserve"> </v>
      </c>
      <c r="N14" s="70"/>
    </row>
    <row r="15" spans="1:14" ht="18" customHeight="1" x14ac:dyDescent="0.2">
      <c r="A15" s="36" t="s">
        <v>46</v>
      </c>
      <c r="B15" s="63" t="str">
        <f>IF('Chiffre-Liste'!B13=""," ",'Chiffre-Liste'!B13)</f>
        <v xml:space="preserve"> </v>
      </c>
      <c r="C15" s="63"/>
      <c r="D15" s="64"/>
      <c r="E15" s="27"/>
      <c r="F15" s="36" t="s">
        <v>46</v>
      </c>
      <c r="G15" s="63" t="str">
        <f>IF('Chiffre-Liste'!B14=""," ",'Chiffre-Liste'!B14)</f>
        <v xml:space="preserve"> </v>
      </c>
      <c r="H15" s="63"/>
      <c r="I15" s="64"/>
      <c r="J15" s="27"/>
      <c r="K15" s="36" t="s">
        <v>46</v>
      </c>
      <c r="L15" s="63" t="str">
        <f>IF('Chiffre-Liste'!B15=""," ",'Chiffre-Liste'!B15)</f>
        <v xml:space="preserve"> </v>
      </c>
      <c r="M15" s="63"/>
      <c r="N15" s="64"/>
    </row>
    <row r="16" spans="1:14" ht="18" customHeight="1" x14ac:dyDescent="0.2">
      <c r="A16" s="37" t="s">
        <v>5</v>
      </c>
      <c r="B16" s="65" t="str">
        <f>IF('Chiffre-Liste'!D13=""," ",'Chiffre-Liste'!D13)</f>
        <v xml:space="preserve"> </v>
      </c>
      <c r="C16" s="65"/>
      <c r="D16" s="66"/>
      <c r="E16" s="27"/>
      <c r="F16" s="37" t="s">
        <v>5</v>
      </c>
      <c r="G16" s="65" t="str">
        <f>IF('Chiffre-Liste'!D14=""," ",'Chiffre-Liste'!D14)</f>
        <v xml:space="preserve"> </v>
      </c>
      <c r="H16" s="65"/>
      <c r="I16" s="66"/>
      <c r="J16" s="27"/>
      <c r="K16" s="37" t="s">
        <v>5</v>
      </c>
      <c r="L16" s="65" t="str">
        <f>IF('Chiffre-Liste'!D15=""," ",'Chiffre-Liste'!D15)</f>
        <v xml:space="preserve"> </v>
      </c>
      <c r="M16" s="65"/>
      <c r="N16" s="66"/>
    </row>
    <row r="17" spans="1:14" ht="18" customHeight="1" x14ac:dyDescent="0.2">
      <c r="A17" s="38" t="s">
        <v>6</v>
      </c>
      <c r="B17" s="39" t="str">
        <f>IF('Chiffre-Liste'!E13=""," ",'Chiffre-Liste'!E13)</f>
        <v xml:space="preserve"> </v>
      </c>
      <c r="C17" s="40" t="s">
        <v>7</v>
      </c>
      <c r="D17" s="41" t="str">
        <f>IF('Chiffre-Liste'!F13=""," ",'Chiffre-Liste'!F13)</f>
        <v xml:space="preserve"> </v>
      </c>
      <c r="E17" s="28"/>
      <c r="F17" s="38" t="s">
        <v>6</v>
      </c>
      <c r="G17" s="39" t="str">
        <f>IF('Chiffre-Liste'!E14=""," ",'Chiffre-Liste'!E14)</f>
        <v xml:space="preserve"> </v>
      </c>
      <c r="H17" s="40" t="s">
        <v>7</v>
      </c>
      <c r="I17" s="41" t="str">
        <f>IF('Chiffre-Liste'!F14=""," ",'Chiffre-Liste'!F14)</f>
        <v xml:space="preserve"> </v>
      </c>
      <c r="J17" s="28"/>
      <c r="K17" s="38" t="s">
        <v>6</v>
      </c>
      <c r="L17" s="39" t="str">
        <f>IF('Chiffre-Liste'!E15=""," ",'Chiffre-Liste'!E15)</f>
        <v xml:space="preserve"> </v>
      </c>
      <c r="M17" s="40" t="s">
        <v>7</v>
      </c>
      <c r="N17" s="41" t="str">
        <f>IF('Chiffre-Liste'!F15=""," ",'Chiffre-Liste'!F15)</f>
        <v xml:space="preserve"> </v>
      </c>
    </row>
    <row r="18" spans="1:14" ht="4.5" customHeight="1" x14ac:dyDescent="0.2">
      <c r="A18" s="26"/>
      <c r="B18" s="27"/>
      <c r="C18" s="26"/>
      <c r="D18" s="28"/>
      <c r="E18" s="28"/>
      <c r="F18" s="26"/>
      <c r="G18" s="27"/>
      <c r="H18" s="26"/>
      <c r="I18" s="28"/>
      <c r="J18" s="28"/>
      <c r="K18" s="26"/>
      <c r="L18" s="27"/>
      <c r="M18" s="26"/>
      <c r="N18" s="28"/>
    </row>
    <row r="19" spans="1:14" s="25" customFormat="1" ht="10.5" customHeight="1" x14ac:dyDescent="0.2">
      <c r="A19" s="59" t="s">
        <v>45</v>
      </c>
      <c r="B19" s="60"/>
      <c r="C19" s="61" t="s">
        <v>0</v>
      </c>
      <c r="D19" s="62"/>
      <c r="F19" s="59" t="s">
        <v>45</v>
      </c>
      <c r="G19" s="60"/>
      <c r="H19" s="61" t="s">
        <v>0</v>
      </c>
      <c r="I19" s="62"/>
      <c r="K19" s="59" t="s">
        <v>45</v>
      </c>
      <c r="L19" s="60"/>
      <c r="M19" s="61" t="s">
        <v>0</v>
      </c>
      <c r="N19" s="62"/>
    </row>
    <row r="20" spans="1:14" ht="18" customHeight="1" x14ac:dyDescent="0.2">
      <c r="A20" s="67" t="str">
        <f>IF('Chiffre-Liste'!B16=""," ",'Chiffre-Liste'!A16)</f>
        <v xml:space="preserve"> </v>
      </c>
      <c r="B20" s="68"/>
      <c r="C20" s="69" t="str">
        <f>IF('Chiffre-Liste'!$F$2=""," ",'Chiffre-Liste'!$F$2)</f>
        <v xml:space="preserve"> </v>
      </c>
      <c r="D20" s="70"/>
      <c r="E20" s="30"/>
      <c r="F20" s="67" t="str">
        <f>IF('Chiffre-Liste'!B17=""," ",'Chiffre-Liste'!A17)</f>
        <v xml:space="preserve"> </v>
      </c>
      <c r="G20" s="68"/>
      <c r="H20" s="69" t="str">
        <f>IF('Chiffre-Liste'!$F$2=""," ",'Chiffre-Liste'!$F$2)</f>
        <v xml:space="preserve"> </v>
      </c>
      <c r="I20" s="70"/>
      <c r="J20" s="30"/>
      <c r="K20" s="67" t="str">
        <f>IF('Chiffre-Liste'!B18=""," ",'Chiffre-Liste'!A18)</f>
        <v xml:space="preserve"> </v>
      </c>
      <c r="L20" s="68"/>
      <c r="M20" s="69" t="str">
        <f>IF('Chiffre-Liste'!$F$2=""," ",'Chiffre-Liste'!$F$2)</f>
        <v xml:space="preserve"> </v>
      </c>
      <c r="N20" s="70"/>
    </row>
    <row r="21" spans="1:14" ht="18" customHeight="1" x14ac:dyDescent="0.2">
      <c r="A21" s="36" t="s">
        <v>46</v>
      </c>
      <c r="B21" s="63" t="str">
        <f>IF('Chiffre-Liste'!B16=""," ",'Chiffre-Liste'!B16)</f>
        <v xml:space="preserve"> </v>
      </c>
      <c r="C21" s="63"/>
      <c r="D21" s="64"/>
      <c r="E21" s="27"/>
      <c r="F21" s="36" t="s">
        <v>46</v>
      </c>
      <c r="G21" s="63" t="str">
        <f>IF('Chiffre-Liste'!B17=""," ",'Chiffre-Liste'!B17)</f>
        <v xml:space="preserve"> </v>
      </c>
      <c r="H21" s="63"/>
      <c r="I21" s="64"/>
      <c r="J21" s="27"/>
      <c r="K21" s="36" t="s">
        <v>46</v>
      </c>
      <c r="L21" s="63" t="str">
        <f>IF('Chiffre-Liste'!B18=""," ",'Chiffre-Liste'!B18)</f>
        <v xml:space="preserve"> </v>
      </c>
      <c r="M21" s="63"/>
      <c r="N21" s="64"/>
    </row>
    <row r="22" spans="1:14" ht="18" customHeight="1" x14ac:dyDescent="0.2">
      <c r="A22" s="37" t="s">
        <v>5</v>
      </c>
      <c r="B22" s="65" t="str">
        <f>IF('Chiffre-Liste'!D16=""," ",'Chiffre-Liste'!D16)</f>
        <v xml:space="preserve"> </v>
      </c>
      <c r="C22" s="65"/>
      <c r="D22" s="66"/>
      <c r="E22" s="27"/>
      <c r="F22" s="37" t="s">
        <v>5</v>
      </c>
      <c r="G22" s="65" t="str">
        <f>IF('Chiffre-Liste'!D17=""," ",'Chiffre-Liste'!D17)</f>
        <v xml:space="preserve"> </v>
      </c>
      <c r="H22" s="65"/>
      <c r="I22" s="66"/>
      <c r="J22" s="27"/>
      <c r="K22" s="37" t="s">
        <v>5</v>
      </c>
      <c r="L22" s="65" t="str">
        <f>IF('Chiffre-Liste'!D18=""," ",'Chiffre-Liste'!D18)</f>
        <v xml:space="preserve"> </v>
      </c>
      <c r="M22" s="65"/>
      <c r="N22" s="66"/>
    </row>
    <row r="23" spans="1:14" ht="18" customHeight="1" x14ac:dyDescent="0.2">
      <c r="A23" s="38" t="s">
        <v>6</v>
      </c>
      <c r="B23" s="39" t="str">
        <f>IF('Chiffre-Liste'!E16=""," ",'Chiffre-Liste'!E16)</f>
        <v xml:space="preserve"> </v>
      </c>
      <c r="C23" s="40" t="s">
        <v>7</v>
      </c>
      <c r="D23" s="41" t="str">
        <f>IF('Chiffre-Liste'!F16=""," ",'Chiffre-Liste'!F16)</f>
        <v xml:space="preserve"> </v>
      </c>
      <c r="E23" s="28"/>
      <c r="F23" s="38" t="s">
        <v>6</v>
      </c>
      <c r="G23" s="39" t="str">
        <f>IF('Chiffre-Liste'!E17=""," ",'Chiffre-Liste'!E17)</f>
        <v xml:space="preserve"> </v>
      </c>
      <c r="H23" s="40" t="s">
        <v>7</v>
      </c>
      <c r="I23" s="41" t="str">
        <f>IF('Chiffre-Liste'!F17=""," ",'Chiffre-Liste'!F17)</f>
        <v xml:space="preserve"> </v>
      </c>
      <c r="J23" s="28"/>
      <c r="K23" s="38" t="s">
        <v>6</v>
      </c>
      <c r="L23" s="39" t="str">
        <f>IF('Chiffre-Liste'!E18=""," ",'Chiffre-Liste'!E18)</f>
        <v xml:space="preserve"> </v>
      </c>
      <c r="M23" s="40" t="s">
        <v>7</v>
      </c>
      <c r="N23" s="41" t="str">
        <f>IF('Chiffre-Liste'!F18=""," ",'Chiffre-Liste'!F18)</f>
        <v xml:space="preserve"> </v>
      </c>
    </row>
    <row r="24" spans="1:14" ht="4.5" customHeight="1" x14ac:dyDescent="0.2">
      <c r="A24" s="26"/>
      <c r="B24" s="27"/>
      <c r="C24" s="26"/>
      <c r="D24" s="28"/>
      <c r="E24" s="28"/>
      <c r="F24" s="26"/>
      <c r="G24" s="27"/>
      <c r="H24" s="26"/>
      <c r="I24" s="28"/>
      <c r="J24" s="28"/>
      <c r="K24" s="26"/>
      <c r="L24" s="27"/>
      <c r="M24" s="26"/>
      <c r="N24" s="28"/>
    </row>
    <row r="25" spans="1:14" s="25" customFormat="1" ht="10.5" customHeight="1" x14ac:dyDescent="0.2">
      <c r="A25" s="59" t="s">
        <v>45</v>
      </c>
      <c r="B25" s="60"/>
      <c r="C25" s="61" t="s">
        <v>0</v>
      </c>
      <c r="D25" s="62"/>
      <c r="F25" s="59" t="s">
        <v>45</v>
      </c>
      <c r="G25" s="60"/>
      <c r="H25" s="61" t="s">
        <v>0</v>
      </c>
      <c r="I25" s="62"/>
      <c r="K25" s="59" t="s">
        <v>45</v>
      </c>
      <c r="L25" s="60"/>
      <c r="M25" s="61" t="s">
        <v>0</v>
      </c>
      <c r="N25" s="62"/>
    </row>
    <row r="26" spans="1:14" ht="18" customHeight="1" x14ac:dyDescent="0.2">
      <c r="A26" s="67" t="str">
        <f>IF('Chiffre-Liste'!B19=""," ",'Chiffre-Liste'!A19)</f>
        <v xml:space="preserve"> </v>
      </c>
      <c r="B26" s="68"/>
      <c r="C26" s="69" t="str">
        <f>IF('Chiffre-Liste'!$F$2=""," ",'Chiffre-Liste'!$F$2)</f>
        <v xml:space="preserve"> </v>
      </c>
      <c r="D26" s="70"/>
      <c r="E26" s="30"/>
      <c r="F26" s="67" t="str">
        <f>IF('Chiffre-Liste'!B20=""," ",'Chiffre-Liste'!A20)</f>
        <v xml:space="preserve"> </v>
      </c>
      <c r="G26" s="68"/>
      <c r="H26" s="69" t="str">
        <f>IF('Chiffre-Liste'!$F$2=""," ",'Chiffre-Liste'!$F$2)</f>
        <v xml:space="preserve"> </v>
      </c>
      <c r="I26" s="70"/>
      <c r="J26" s="30"/>
      <c r="K26" s="67" t="str">
        <f>IF('Chiffre-Liste'!B21=""," ",'Chiffre-Liste'!A21)</f>
        <v xml:space="preserve"> </v>
      </c>
      <c r="L26" s="68"/>
      <c r="M26" s="69" t="str">
        <f>IF('Chiffre-Liste'!$F$2=""," ",'Chiffre-Liste'!$F$2)</f>
        <v xml:space="preserve"> </v>
      </c>
      <c r="N26" s="70"/>
    </row>
    <row r="27" spans="1:14" ht="18" customHeight="1" x14ac:dyDescent="0.2">
      <c r="A27" s="36" t="s">
        <v>46</v>
      </c>
      <c r="B27" s="63" t="str">
        <f>IF('Chiffre-Liste'!B19=""," ",'Chiffre-Liste'!B19)</f>
        <v xml:space="preserve"> </v>
      </c>
      <c r="C27" s="63"/>
      <c r="D27" s="64"/>
      <c r="E27" s="27"/>
      <c r="F27" s="36" t="s">
        <v>46</v>
      </c>
      <c r="G27" s="63" t="str">
        <f>IF('Chiffre-Liste'!B20=""," ",'Chiffre-Liste'!B20)</f>
        <v xml:space="preserve"> </v>
      </c>
      <c r="H27" s="63"/>
      <c r="I27" s="64"/>
      <c r="J27" s="27"/>
      <c r="K27" s="36" t="s">
        <v>46</v>
      </c>
      <c r="L27" s="63" t="str">
        <f>IF('Chiffre-Liste'!B21=""," ",'Chiffre-Liste'!B21)</f>
        <v xml:space="preserve"> </v>
      </c>
      <c r="M27" s="63"/>
      <c r="N27" s="64"/>
    </row>
    <row r="28" spans="1:14" ht="18" customHeight="1" x14ac:dyDescent="0.2">
      <c r="A28" s="37" t="s">
        <v>5</v>
      </c>
      <c r="B28" s="65" t="str">
        <f>IF('Chiffre-Liste'!D19=""," ",'Chiffre-Liste'!D19)</f>
        <v xml:space="preserve"> </v>
      </c>
      <c r="C28" s="65"/>
      <c r="D28" s="66"/>
      <c r="E28" s="27"/>
      <c r="F28" s="37" t="s">
        <v>5</v>
      </c>
      <c r="G28" s="65" t="str">
        <f>IF('Chiffre-Liste'!D20=""," ",'Chiffre-Liste'!D20)</f>
        <v xml:space="preserve"> </v>
      </c>
      <c r="H28" s="65"/>
      <c r="I28" s="66"/>
      <c r="J28" s="27"/>
      <c r="K28" s="37" t="s">
        <v>5</v>
      </c>
      <c r="L28" s="65" t="str">
        <f>IF('Chiffre-Liste'!D21=""," ",'Chiffre-Liste'!D21)</f>
        <v xml:space="preserve"> </v>
      </c>
      <c r="M28" s="65"/>
      <c r="N28" s="66"/>
    </row>
    <row r="29" spans="1:14" ht="18" customHeight="1" x14ac:dyDescent="0.2">
      <c r="A29" s="38" t="s">
        <v>6</v>
      </c>
      <c r="B29" s="39" t="str">
        <f>IF('Chiffre-Liste'!E19=""," ",'Chiffre-Liste'!E19)</f>
        <v xml:space="preserve"> </v>
      </c>
      <c r="C29" s="40" t="s">
        <v>7</v>
      </c>
      <c r="D29" s="41" t="str">
        <f>IF('Chiffre-Liste'!F19=""," ",'Chiffre-Liste'!F19)</f>
        <v xml:space="preserve"> </v>
      </c>
      <c r="E29" s="28"/>
      <c r="F29" s="38" t="s">
        <v>6</v>
      </c>
      <c r="G29" s="39" t="str">
        <f>IF('Chiffre-Liste'!E20=""," ",'Chiffre-Liste'!E20)</f>
        <v xml:space="preserve"> </v>
      </c>
      <c r="H29" s="40" t="s">
        <v>7</v>
      </c>
      <c r="I29" s="41" t="str">
        <f>IF('Chiffre-Liste'!F20=""," ",'Chiffre-Liste'!F20)</f>
        <v xml:space="preserve"> </v>
      </c>
      <c r="J29" s="28"/>
      <c r="K29" s="38" t="s">
        <v>6</v>
      </c>
      <c r="L29" s="39" t="str">
        <f>IF('Chiffre-Liste'!E21=""," ",'Chiffre-Liste'!E21)</f>
        <v xml:space="preserve"> </v>
      </c>
      <c r="M29" s="40" t="s">
        <v>7</v>
      </c>
      <c r="N29" s="41" t="str">
        <f>IF('Chiffre-Liste'!F21=""," ",'Chiffre-Liste'!F21)</f>
        <v xml:space="preserve"> </v>
      </c>
    </row>
    <row r="30" spans="1:14" ht="4.5" customHeight="1" x14ac:dyDescent="0.2">
      <c r="A30" s="26"/>
      <c r="B30" s="27"/>
      <c r="C30" s="26"/>
      <c r="D30" s="28"/>
      <c r="E30" s="28"/>
      <c r="F30" s="26"/>
      <c r="G30" s="27"/>
      <c r="H30" s="26"/>
      <c r="I30" s="28"/>
      <c r="J30" s="28"/>
      <c r="K30" s="26"/>
      <c r="L30" s="27"/>
      <c r="M30" s="26"/>
      <c r="N30" s="28"/>
    </row>
    <row r="31" spans="1:14" s="25" customFormat="1" ht="10.5" customHeight="1" x14ac:dyDescent="0.2">
      <c r="A31" s="59" t="s">
        <v>45</v>
      </c>
      <c r="B31" s="60"/>
      <c r="C31" s="61" t="s">
        <v>0</v>
      </c>
      <c r="D31" s="62"/>
      <c r="F31" s="59" t="s">
        <v>45</v>
      </c>
      <c r="G31" s="60"/>
      <c r="H31" s="61" t="s">
        <v>0</v>
      </c>
      <c r="I31" s="62"/>
      <c r="K31" s="59" t="s">
        <v>45</v>
      </c>
      <c r="L31" s="60"/>
      <c r="M31" s="61" t="s">
        <v>0</v>
      </c>
      <c r="N31" s="62"/>
    </row>
    <row r="32" spans="1:14" ht="18" customHeight="1" x14ac:dyDescent="0.2">
      <c r="A32" s="67" t="str">
        <f>IF('Chiffre-Liste'!B22=""," ",'Chiffre-Liste'!A22)</f>
        <v xml:space="preserve"> </v>
      </c>
      <c r="B32" s="68"/>
      <c r="C32" s="69" t="str">
        <f>IF('Chiffre-Liste'!$F$2=""," ",'Chiffre-Liste'!$F$2)</f>
        <v xml:space="preserve"> </v>
      </c>
      <c r="D32" s="70"/>
      <c r="E32" s="30"/>
      <c r="F32" s="67" t="str">
        <f>IF('Chiffre-Liste'!B23=""," ",'Chiffre-Liste'!A23)</f>
        <v xml:space="preserve"> </v>
      </c>
      <c r="G32" s="68"/>
      <c r="H32" s="69" t="str">
        <f>IF('Chiffre-Liste'!$F$2=""," ",'Chiffre-Liste'!$F$2)</f>
        <v xml:space="preserve"> </v>
      </c>
      <c r="I32" s="70"/>
      <c r="J32" s="30"/>
      <c r="K32" s="67" t="str">
        <f>IF('Chiffre-Liste'!B24=""," ",'Chiffre-Liste'!A24)</f>
        <v xml:space="preserve"> </v>
      </c>
      <c r="L32" s="68"/>
      <c r="M32" s="69" t="str">
        <f>IF('Chiffre-Liste'!$F$2=""," ",'Chiffre-Liste'!$F$2)</f>
        <v xml:space="preserve"> </v>
      </c>
      <c r="N32" s="70"/>
    </row>
    <row r="33" spans="1:14" ht="18" customHeight="1" x14ac:dyDescent="0.2">
      <c r="A33" s="36" t="s">
        <v>46</v>
      </c>
      <c r="B33" s="63" t="str">
        <f>IF('Chiffre-Liste'!B22=""," ",'Chiffre-Liste'!B22)</f>
        <v xml:space="preserve"> </v>
      </c>
      <c r="C33" s="63"/>
      <c r="D33" s="64"/>
      <c r="E33" s="27"/>
      <c r="F33" s="36" t="s">
        <v>46</v>
      </c>
      <c r="G33" s="63" t="str">
        <f>IF('Chiffre-Liste'!B23=""," ",'Chiffre-Liste'!B23)</f>
        <v xml:space="preserve"> </v>
      </c>
      <c r="H33" s="63"/>
      <c r="I33" s="64"/>
      <c r="J33" s="27"/>
      <c r="K33" s="36" t="s">
        <v>46</v>
      </c>
      <c r="L33" s="63" t="str">
        <f>IF('Chiffre-Liste'!B24=""," ",'Chiffre-Liste'!B24)</f>
        <v xml:space="preserve"> </v>
      </c>
      <c r="M33" s="63"/>
      <c r="N33" s="64"/>
    </row>
    <row r="34" spans="1:14" ht="18" customHeight="1" x14ac:dyDescent="0.2">
      <c r="A34" s="37" t="s">
        <v>5</v>
      </c>
      <c r="B34" s="65" t="str">
        <f>IF('Chiffre-Liste'!D22=""," ",'Chiffre-Liste'!D22)</f>
        <v xml:space="preserve"> </v>
      </c>
      <c r="C34" s="65"/>
      <c r="D34" s="66"/>
      <c r="E34" s="27"/>
      <c r="F34" s="37" t="s">
        <v>5</v>
      </c>
      <c r="G34" s="65" t="str">
        <f>IF('Chiffre-Liste'!D23=""," ",'Chiffre-Liste'!D23)</f>
        <v xml:space="preserve"> </v>
      </c>
      <c r="H34" s="65"/>
      <c r="I34" s="66"/>
      <c r="J34" s="27"/>
      <c r="K34" s="37" t="s">
        <v>5</v>
      </c>
      <c r="L34" s="65" t="str">
        <f>IF('Chiffre-Liste'!D24=""," ",'Chiffre-Liste'!D24)</f>
        <v xml:space="preserve"> </v>
      </c>
      <c r="M34" s="65"/>
      <c r="N34" s="66"/>
    </row>
    <row r="35" spans="1:14" ht="18" customHeight="1" x14ac:dyDescent="0.2">
      <c r="A35" s="38" t="s">
        <v>6</v>
      </c>
      <c r="B35" s="39" t="str">
        <f>IF('Chiffre-Liste'!E22=""," ",'Chiffre-Liste'!E22)</f>
        <v xml:space="preserve"> </v>
      </c>
      <c r="C35" s="40" t="s">
        <v>7</v>
      </c>
      <c r="D35" s="41" t="str">
        <f>IF('Chiffre-Liste'!F22=""," ",'Chiffre-Liste'!F22)</f>
        <v xml:space="preserve"> </v>
      </c>
      <c r="E35" s="28"/>
      <c r="F35" s="38" t="s">
        <v>6</v>
      </c>
      <c r="G35" s="39" t="str">
        <f>IF('Chiffre-Liste'!E23=""," ",'Chiffre-Liste'!E23)</f>
        <v xml:space="preserve"> </v>
      </c>
      <c r="H35" s="40" t="s">
        <v>7</v>
      </c>
      <c r="I35" s="41" t="str">
        <f>IF('Chiffre-Liste'!F23=""," ",'Chiffre-Liste'!F23)</f>
        <v xml:space="preserve"> </v>
      </c>
      <c r="J35" s="28"/>
      <c r="K35" s="38" t="s">
        <v>6</v>
      </c>
      <c r="L35" s="39" t="str">
        <f>IF('Chiffre-Liste'!E24=""," ",'Chiffre-Liste'!E24)</f>
        <v xml:space="preserve"> </v>
      </c>
      <c r="M35" s="40" t="s">
        <v>7</v>
      </c>
      <c r="N35" s="41" t="str">
        <f>IF('Chiffre-Liste'!F24=""," ",'Chiffre-Liste'!F24)</f>
        <v xml:space="preserve"> </v>
      </c>
    </row>
    <row r="36" spans="1:14" ht="4.5" customHeight="1" x14ac:dyDescent="0.2">
      <c r="A36" s="26"/>
      <c r="B36" s="27"/>
      <c r="C36" s="26"/>
      <c r="D36" s="28"/>
      <c r="E36" s="28"/>
      <c r="F36" s="26"/>
      <c r="G36" s="27"/>
      <c r="H36" s="26"/>
      <c r="I36" s="28"/>
      <c r="J36" s="28"/>
      <c r="K36" s="26"/>
      <c r="L36" s="27"/>
      <c r="M36" s="26"/>
      <c r="N36" s="28"/>
    </row>
    <row r="37" spans="1:14" s="25" customFormat="1" ht="10.5" customHeight="1" x14ac:dyDescent="0.2">
      <c r="A37" s="59" t="s">
        <v>45</v>
      </c>
      <c r="B37" s="60"/>
      <c r="C37" s="61" t="s">
        <v>0</v>
      </c>
      <c r="D37" s="62"/>
      <c r="F37" s="59" t="s">
        <v>45</v>
      </c>
      <c r="G37" s="60"/>
      <c r="H37" s="61" t="s">
        <v>0</v>
      </c>
      <c r="I37" s="62"/>
      <c r="K37" s="59" t="s">
        <v>45</v>
      </c>
      <c r="L37" s="60"/>
      <c r="M37" s="61" t="s">
        <v>0</v>
      </c>
      <c r="N37" s="62"/>
    </row>
    <row r="38" spans="1:14" ht="18" customHeight="1" x14ac:dyDescent="0.2">
      <c r="A38" s="67" t="str">
        <f>IF('Chiffre-Liste'!B25=""," ",'Chiffre-Liste'!A25)</f>
        <v xml:space="preserve"> </v>
      </c>
      <c r="B38" s="68"/>
      <c r="C38" s="69" t="str">
        <f>IF('Chiffre-Liste'!$F$2=""," ",'Chiffre-Liste'!$F$2)</f>
        <v xml:space="preserve"> </v>
      </c>
      <c r="D38" s="70"/>
      <c r="E38" s="30"/>
      <c r="F38" s="67" t="str">
        <f>IF('Chiffre-Liste'!B26=""," ",'Chiffre-Liste'!A26)</f>
        <v xml:space="preserve"> </v>
      </c>
      <c r="G38" s="68"/>
      <c r="H38" s="69" t="str">
        <f>IF('Chiffre-Liste'!$F$2=""," ",'Chiffre-Liste'!$F$2)</f>
        <v xml:space="preserve"> </v>
      </c>
      <c r="I38" s="70"/>
      <c r="J38" s="30"/>
      <c r="K38" s="67" t="str">
        <f>IF('Chiffre-Liste'!B27=""," ",'Chiffre-Liste'!A27)</f>
        <v xml:space="preserve"> </v>
      </c>
      <c r="L38" s="68"/>
      <c r="M38" s="69" t="str">
        <f>IF('Chiffre-Liste'!$F$2=""," ",'Chiffre-Liste'!$F$2)</f>
        <v xml:space="preserve"> </v>
      </c>
      <c r="N38" s="70"/>
    </row>
    <row r="39" spans="1:14" ht="18" customHeight="1" x14ac:dyDescent="0.2">
      <c r="A39" s="36" t="s">
        <v>46</v>
      </c>
      <c r="B39" s="63" t="str">
        <f>IF('Chiffre-Liste'!B25=""," ",'Chiffre-Liste'!B25)</f>
        <v xml:space="preserve"> </v>
      </c>
      <c r="C39" s="63"/>
      <c r="D39" s="64"/>
      <c r="E39" s="27"/>
      <c r="F39" s="36" t="s">
        <v>46</v>
      </c>
      <c r="G39" s="63" t="str">
        <f>IF('Chiffre-Liste'!B26=""," ",'Chiffre-Liste'!B26)</f>
        <v xml:space="preserve"> </v>
      </c>
      <c r="H39" s="63"/>
      <c r="I39" s="64"/>
      <c r="J39" s="27"/>
      <c r="K39" s="36" t="s">
        <v>46</v>
      </c>
      <c r="L39" s="63" t="str">
        <f>IF('Chiffre-Liste'!B27=""," ",'Chiffre-Liste'!B27)</f>
        <v xml:space="preserve"> </v>
      </c>
      <c r="M39" s="63"/>
      <c r="N39" s="64"/>
    </row>
    <row r="40" spans="1:14" ht="18" customHeight="1" x14ac:dyDescent="0.2">
      <c r="A40" s="37" t="s">
        <v>5</v>
      </c>
      <c r="B40" s="65" t="str">
        <f>IF('Chiffre-Liste'!D25=""," ",'Chiffre-Liste'!D25)</f>
        <v xml:space="preserve"> </v>
      </c>
      <c r="C40" s="65"/>
      <c r="D40" s="66"/>
      <c r="E40" s="27"/>
      <c r="F40" s="37" t="s">
        <v>5</v>
      </c>
      <c r="G40" s="65" t="str">
        <f>IF('Chiffre-Liste'!D26=""," ",'Chiffre-Liste'!D26)</f>
        <v xml:space="preserve"> </v>
      </c>
      <c r="H40" s="65"/>
      <c r="I40" s="66"/>
      <c r="J40" s="27"/>
      <c r="K40" s="37" t="s">
        <v>5</v>
      </c>
      <c r="L40" s="65" t="str">
        <f>IF('Chiffre-Liste'!D27=""," ",'Chiffre-Liste'!D27)</f>
        <v xml:space="preserve"> </v>
      </c>
      <c r="M40" s="65"/>
      <c r="N40" s="66"/>
    </row>
    <row r="41" spans="1:14" ht="18" customHeight="1" x14ac:dyDescent="0.2">
      <c r="A41" s="38" t="s">
        <v>6</v>
      </c>
      <c r="B41" s="39" t="str">
        <f>IF('Chiffre-Liste'!E25=""," ",'Chiffre-Liste'!E25)</f>
        <v xml:space="preserve"> </v>
      </c>
      <c r="C41" s="40" t="s">
        <v>7</v>
      </c>
      <c r="D41" s="41" t="str">
        <f>IF('Chiffre-Liste'!F25=""," ",'Chiffre-Liste'!F25)</f>
        <v xml:space="preserve"> </v>
      </c>
      <c r="E41" s="28"/>
      <c r="F41" s="38" t="s">
        <v>6</v>
      </c>
      <c r="G41" s="39" t="str">
        <f>IF('Chiffre-Liste'!E26=""," ",'Chiffre-Liste'!E26)</f>
        <v xml:space="preserve"> </v>
      </c>
      <c r="H41" s="40" t="s">
        <v>7</v>
      </c>
      <c r="I41" s="41" t="str">
        <f>IF('Chiffre-Liste'!F26=""," ",'Chiffre-Liste'!F26)</f>
        <v xml:space="preserve"> </v>
      </c>
      <c r="J41" s="28"/>
      <c r="K41" s="38" t="s">
        <v>6</v>
      </c>
      <c r="L41" s="39" t="str">
        <f>IF('Chiffre-Liste'!E27=""," ",'Chiffre-Liste'!E27)</f>
        <v xml:space="preserve"> </v>
      </c>
      <c r="M41" s="40" t="s">
        <v>7</v>
      </c>
      <c r="N41" s="41" t="str">
        <f>IF('Chiffre-Liste'!F27=""," ",'Chiffre-Liste'!F27)</f>
        <v xml:space="preserve"> </v>
      </c>
    </row>
    <row r="42" spans="1:14" ht="4.5" customHeight="1" x14ac:dyDescent="0.2">
      <c r="A42" s="26"/>
      <c r="B42" s="27"/>
      <c r="C42" s="26"/>
      <c r="D42" s="28"/>
      <c r="E42" s="28"/>
      <c r="F42" s="26"/>
      <c r="G42" s="27"/>
      <c r="H42" s="26"/>
      <c r="I42" s="28"/>
      <c r="J42" s="28"/>
      <c r="K42" s="26"/>
      <c r="L42" s="27"/>
      <c r="M42" s="26"/>
      <c r="N42" s="28"/>
    </row>
    <row r="43" spans="1:14" s="25" customFormat="1" ht="10.5" customHeight="1" x14ac:dyDescent="0.2">
      <c r="A43" s="59" t="s">
        <v>45</v>
      </c>
      <c r="B43" s="60"/>
      <c r="C43" s="61" t="s">
        <v>0</v>
      </c>
      <c r="D43" s="62"/>
      <c r="F43" s="59" t="s">
        <v>45</v>
      </c>
      <c r="G43" s="60"/>
      <c r="H43" s="61" t="s">
        <v>0</v>
      </c>
      <c r="I43" s="62"/>
      <c r="K43" s="59" t="s">
        <v>45</v>
      </c>
      <c r="L43" s="60"/>
      <c r="M43" s="61" t="s">
        <v>0</v>
      </c>
      <c r="N43" s="62"/>
    </row>
    <row r="44" spans="1:14" ht="18" customHeight="1" x14ac:dyDescent="0.2">
      <c r="A44" s="67" t="str">
        <f>IF('Chiffre-Liste'!B28=""," ",'Chiffre-Liste'!A28)</f>
        <v xml:space="preserve"> </v>
      </c>
      <c r="B44" s="68"/>
      <c r="C44" s="69" t="str">
        <f>IF('Chiffre-Liste'!$F$2=""," ",'Chiffre-Liste'!$F$2)</f>
        <v xml:space="preserve"> </v>
      </c>
      <c r="D44" s="70"/>
      <c r="E44" s="30"/>
      <c r="F44" s="67" t="str">
        <f>IF('Chiffre-Liste'!B29=""," ",'Chiffre-Liste'!A29)</f>
        <v xml:space="preserve"> </v>
      </c>
      <c r="G44" s="68"/>
      <c r="H44" s="69" t="str">
        <f>IF('Chiffre-Liste'!$F$2=""," ",'Chiffre-Liste'!$F$2)</f>
        <v xml:space="preserve"> </v>
      </c>
      <c r="I44" s="70"/>
      <c r="J44" s="30"/>
      <c r="K44" s="67" t="str">
        <f>IF('Chiffre-Liste'!B30=""," ",'Chiffre-Liste'!A30)</f>
        <v xml:space="preserve"> </v>
      </c>
      <c r="L44" s="68"/>
      <c r="M44" s="69" t="str">
        <f>IF('Chiffre-Liste'!$F$2=""," ",'Chiffre-Liste'!$F$2)</f>
        <v xml:space="preserve"> </v>
      </c>
      <c r="N44" s="70"/>
    </row>
    <row r="45" spans="1:14" ht="18" customHeight="1" x14ac:dyDescent="0.2">
      <c r="A45" s="36" t="s">
        <v>46</v>
      </c>
      <c r="B45" s="63" t="str">
        <f>IF('Chiffre-Liste'!B28=""," ",'Chiffre-Liste'!B28)</f>
        <v xml:space="preserve"> </v>
      </c>
      <c r="C45" s="63"/>
      <c r="D45" s="64"/>
      <c r="E45" s="27"/>
      <c r="F45" s="36" t="s">
        <v>46</v>
      </c>
      <c r="G45" s="63" t="str">
        <f>IF('Chiffre-Liste'!B29=""," ",'Chiffre-Liste'!B29)</f>
        <v xml:space="preserve"> </v>
      </c>
      <c r="H45" s="63"/>
      <c r="I45" s="64"/>
      <c r="J45" s="27"/>
      <c r="K45" s="36" t="s">
        <v>46</v>
      </c>
      <c r="L45" s="63" t="str">
        <f>IF('Chiffre-Liste'!B30=""," ",'Chiffre-Liste'!B30)</f>
        <v xml:space="preserve"> </v>
      </c>
      <c r="M45" s="63"/>
      <c r="N45" s="64"/>
    </row>
    <row r="46" spans="1:14" ht="18" customHeight="1" x14ac:dyDescent="0.2">
      <c r="A46" s="37" t="s">
        <v>5</v>
      </c>
      <c r="B46" s="65" t="str">
        <f>IF('Chiffre-Liste'!D28=""," ",'Chiffre-Liste'!D28)</f>
        <v xml:space="preserve"> </v>
      </c>
      <c r="C46" s="65"/>
      <c r="D46" s="66"/>
      <c r="E46" s="27"/>
      <c r="F46" s="37" t="s">
        <v>5</v>
      </c>
      <c r="G46" s="65" t="str">
        <f>IF('Chiffre-Liste'!D29=""," ",'Chiffre-Liste'!D29)</f>
        <v xml:space="preserve"> </v>
      </c>
      <c r="H46" s="65"/>
      <c r="I46" s="66"/>
      <c r="J46" s="27"/>
      <c r="K46" s="37" t="s">
        <v>5</v>
      </c>
      <c r="L46" s="65" t="str">
        <f>IF('Chiffre-Liste'!D30=""," ",'Chiffre-Liste'!D30)</f>
        <v xml:space="preserve"> </v>
      </c>
      <c r="M46" s="65"/>
      <c r="N46" s="66"/>
    </row>
    <row r="47" spans="1:14" ht="18" customHeight="1" x14ac:dyDescent="0.2">
      <c r="A47" s="38" t="s">
        <v>6</v>
      </c>
      <c r="B47" s="39" t="str">
        <f>IF('Chiffre-Liste'!E28=""," ",'Chiffre-Liste'!E28)</f>
        <v xml:space="preserve"> </v>
      </c>
      <c r="C47" s="40" t="s">
        <v>7</v>
      </c>
      <c r="D47" s="41" t="str">
        <f>IF('Chiffre-Liste'!F28=""," ",'Chiffre-Liste'!F28)</f>
        <v xml:space="preserve"> </v>
      </c>
      <c r="E47" s="28"/>
      <c r="F47" s="38" t="s">
        <v>6</v>
      </c>
      <c r="G47" s="39" t="str">
        <f>IF('Chiffre-Liste'!E29=""," ",'Chiffre-Liste'!E29)</f>
        <v xml:space="preserve"> </v>
      </c>
      <c r="H47" s="40" t="s">
        <v>7</v>
      </c>
      <c r="I47" s="41" t="str">
        <f>IF('Chiffre-Liste'!F29=""," ",'Chiffre-Liste'!F29)</f>
        <v xml:space="preserve"> </v>
      </c>
      <c r="J47" s="28"/>
      <c r="K47" s="38" t="s">
        <v>6</v>
      </c>
      <c r="L47" s="39" t="str">
        <f>IF('Chiffre-Liste'!E30=""," ",'Chiffre-Liste'!E30)</f>
        <v xml:space="preserve"> </v>
      </c>
      <c r="M47" s="40" t="s">
        <v>7</v>
      </c>
      <c r="N47" s="41" t="str">
        <f>IF('Chiffre-Liste'!F30=""," ",'Chiffre-Liste'!F30)</f>
        <v xml:space="preserve"> </v>
      </c>
    </row>
    <row r="48" spans="1:14" ht="4.5" customHeight="1" x14ac:dyDescent="0.2">
      <c r="A48" s="26"/>
      <c r="B48" s="27"/>
      <c r="C48" s="26"/>
      <c r="D48" s="28"/>
      <c r="E48" s="28"/>
      <c r="F48" s="26"/>
      <c r="G48" s="27"/>
      <c r="H48" s="26"/>
      <c r="I48" s="28"/>
      <c r="J48" s="28"/>
      <c r="K48" s="26"/>
      <c r="L48" s="27"/>
      <c r="M48" s="26"/>
      <c r="N48" s="28"/>
    </row>
    <row r="49" spans="1:14" s="25" customFormat="1" ht="10.5" customHeight="1" x14ac:dyDescent="0.2">
      <c r="A49" s="59" t="s">
        <v>45</v>
      </c>
      <c r="B49" s="60"/>
      <c r="C49" s="61" t="s">
        <v>0</v>
      </c>
      <c r="D49" s="62"/>
      <c r="F49" s="59" t="s">
        <v>45</v>
      </c>
      <c r="G49" s="60"/>
      <c r="H49" s="61" t="s">
        <v>0</v>
      </c>
      <c r="I49" s="62"/>
      <c r="K49" s="59" t="s">
        <v>45</v>
      </c>
      <c r="L49" s="60"/>
      <c r="M49" s="61" t="s">
        <v>0</v>
      </c>
      <c r="N49" s="62"/>
    </row>
    <row r="50" spans="1:14" ht="18" customHeight="1" x14ac:dyDescent="0.2">
      <c r="A50" s="67" t="str">
        <f>IF('Chiffre-Liste'!B31=""," ",'Chiffre-Liste'!A31)</f>
        <v xml:space="preserve"> </v>
      </c>
      <c r="B50" s="68"/>
      <c r="C50" s="69" t="str">
        <f>IF('Chiffre-Liste'!$F$2=""," ",'Chiffre-Liste'!$F$2)</f>
        <v xml:space="preserve"> </v>
      </c>
      <c r="D50" s="70"/>
      <c r="E50" s="30"/>
      <c r="F50" s="67"/>
      <c r="G50" s="68"/>
      <c r="H50" s="69" t="str">
        <f>IF('Chiffre-Liste'!$F$2=""," ",'Chiffre-Liste'!$F$2)</f>
        <v xml:space="preserve"> </v>
      </c>
      <c r="I50" s="70"/>
      <c r="J50" s="30"/>
      <c r="K50" s="67"/>
      <c r="L50" s="68"/>
      <c r="M50" s="69" t="str">
        <f>IF('Chiffre-Liste'!$F$2=""," ",'Chiffre-Liste'!$F$2)</f>
        <v xml:space="preserve"> </v>
      </c>
      <c r="N50" s="70"/>
    </row>
    <row r="51" spans="1:14" ht="18" customHeight="1" x14ac:dyDescent="0.2">
      <c r="A51" s="36" t="s">
        <v>46</v>
      </c>
      <c r="B51" s="63" t="str">
        <f>IF('Chiffre-Liste'!B31=""," ",'Chiffre-Liste'!B31)</f>
        <v xml:space="preserve"> </v>
      </c>
      <c r="C51" s="63"/>
      <c r="D51" s="64"/>
      <c r="E51" s="27"/>
      <c r="F51" s="36" t="s">
        <v>46</v>
      </c>
      <c r="G51" s="63"/>
      <c r="H51" s="63"/>
      <c r="I51" s="64"/>
      <c r="J51" s="27"/>
      <c r="K51" s="36" t="s">
        <v>46</v>
      </c>
      <c r="L51" s="63"/>
      <c r="M51" s="63"/>
      <c r="N51" s="64"/>
    </row>
    <row r="52" spans="1:14" ht="18" customHeight="1" x14ac:dyDescent="0.2">
      <c r="A52" s="37" t="s">
        <v>5</v>
      </c>
      <c r="B52" s="65" t="str">
        <f>IF('Chiffre-Liste'!D31=""," ",'Chiffre-Liste'!D31)</f>
        <v xml:space="preserve"> </v>
      </c>
      <c r="C52" s="65"/>
      <c r="D52" s="66"/>
      <c r="E52" s="27"/>
      <c r="F52" s="37" t="s">
        <v>5</v>
      </c>
      <c r="G52" s="65"/>
      <c r="H52" s="65"/>
      <c r="I52" s="66"/>
      <c r="J52" s="27"/>
      <c r="K52" s="37" t="s">
        <v>5</v>
      </c>
      <c r="L52" s="65"/>
      <c r="M52" s="65"/>
      <c r="N52" s="66"/>
    </row>
    <row r="53" spans="1:14" ht="18" customHeight="1" x14ac:dyDescent="0.2">
      <c r="A53" s="38" t="s">
        <v>6</v>
      </c>
      <c r="B53" s="39" t="str">
        <f>IF('Chiffre-Liste'!E31=""," ",'Chiffre-Liste'!E31)</f>
        <v xml:space="preserve"> </v>
      </c>
      <c r="C53" s="40" t="s">
        <v>7</v>
      </c>
      <c r="D53" s="41" t="str">
        <f>IF('Chiffre-Liste'!F31=""," ",'Chiffre-Liste'!F31)</f>
        <v xml:space="preserve"> </v>
      </c>
      <c r="E53" s="28"/>
      <c r="F53" s="38" t="s">
        <v>6</v>
      </c>
      <c r="G53" s="39"/>
      <c r="H53" s="40" t="s">
        <v>7</v>
      </c>
      <c r="I53" s="41"/>
      <c r="J53" s="28"/>
      <c r="K53" s="38" t="s">
        <v>6</v>
      </c>
      <c r="L53" s="39"/>
      <c r="M53" s="40" t="s">
        <v>7</v>
      </c>
      <c r="N53" s="41"/>
    </row>
  </sheetData>
  <customSheetViews>
    <customSheetView guid="{1A86F14E-FE4B-4B87-AE35-A3F39BABB607}" fitToPage="1" hiddenRows="1" hiddenColumns="1">
      <selection sqref="A1:B1"/>
      <pageMargins left="0.31496062992125984" right="0.19685039370078741" top="0.59055118110236227" bottom="0.51181102362204722" header="0" footer="0"/>
      <pageSetup paperSize="9" orientation="portrait" verticalDpi="0" r:id="rId1"/>
      <headerFooter alignWithMargins="0"/>
    </customSheetView>
  </customSheetViews>
  <mergeCells count="162">
    <mergeCell ref="B51:D51"/>
    <mergeCell ref="G51:I51"/>
    <mergeCell ref="L51:N51"/>
    <mergeCell ref="B52:D52"/>
    <mergeCell ref="G52:I52"/>
    <mergeCell ref="L52:N52"/>
    <mergeCell ref="A50:B50"/>
    <mergeCell ref="C50:D50"/>
    <mergeCell ref="F50:G50"/>
    <mergeCell ref="H50:I50"/>
    <mergeCell ref="K50:L50"/>
    <mergeCell ref="M50:N50"/>
    <mergeCell ref="A49:B49"/>
    <mergeCell ref="C49:D49"/>
    <mergeCell ref="F49:G49"/>
    <mergeCell ref="H49:I49"/>
    <mergeCell ref="K49:L49"/>
    <mergeCell ref="M49:N49"/>
    <mergeCell ref="B45:D45"/>
    <mergeCell ref="G45:I45"/>
    <mergeCell ref="L45:N45"/>
    <mergeCell ref="B46:D46"/>
    <mergeCell ref="G46:I46"/>
    <mergeCell ref="L46:N46"/>
    <mergeCell ref="A44:B44"/>
    <mergeCell ref="C44:D44"/>
    <mergeCell ref="F44:G44"/>
    <mergeCell ref="H44:I44"/>
    <mergeCell ref="K44:L44"/>
    <mergeCell ref="M44:N44"/>
    <mergeCell ref="A43:B43"/>
    <mergeCell ref="C43:D43"/>
    <mergeCell ref="F43:G43"/>
    <mergeCell ref="H43:I43"/>
    <mergeCell ref="K43:L43"/>
    <mergeCell ref="M43:N43"/>
    <mergeCell ref="B39:D39"/>
    <mergeCell ref="G39:I39"/>
    <mergeCell ref="L39:N39"/>
    <mergeCell ref="B40:D40"/>
    <mergeCell ref="G40:I40"/>
    <mergeCell ref="L40:N40"/>
    <mergeCell ref="A38:B38"/>
    <mergeCell ref="C38:D38"/>
    <mergeCell ref="F38:G38"/>
    <mergeCell ref="H38:I38"/>
    <mergeCell ref="K38:L38"/>
    <mergeCell ref="M38:N38"/>
    <mergeCell ref="A37:B37"/>
    <mergeCell ref="C37:D37"/>
    <mergeCell ref="F37:G37"/>
    <mergeCell ref="H37:I37"/>
    <mergeCell ref="K37:L37"/>
    <mergeCell ref="M37:N37"/>
    <mergeCell ref="B33:D33"/>
    <mergeCell ref="G33:I33"/>
    <mergeCell ref="L33:N33"/>
    <mergeCell ref="B34:D34"/>
    <mergeCell ref="G34:I34"/>
    <mergeCell ref="L34:N34"/>
    <mergeCell ref="A32:B32"/>
    <mergeCell ref="C32:D32"/>
    <mergeCell ref="F32:G32"/>
    <mergeCell ref="H32:I32"/>
    <mergeCell ref="K32:L32"/>
    <mergeCell ref="M32:N32"/>
    <mergeCell ref="A31:B31"/>
    <mergeCell ref="C31:D31"/>
    <mergeCell ref="F31:G31"/>
    <mergeCell ref="H31:I31"/>
    <mergeCell ref="K31:L31"/>
    <mergeCell ref="M31:N31"/>
    <mergeCell ref="B27:D27"/>
    <mergeCell ref="G27:I27"/>
    <mergeCell ref="L27:N27"/>
    <mergeCell ref="B28:D28"/>
    <mergeCell ref="G28:I28"/>
    <mergeCell ref="L28:N28"/>
    <mergeCell ref="A26:B26"/>
    <mergeCell ref="C26:D26"/>
    <mergeCell ref="F26:G26"/>
    <mergeCell ref="H26:I26"/>
    <mergeCell ref="K26:L26"/>
    <mergeCell ref="M26:N26"/>
    <mergeCell ref="A25:B25"/>
    <mergeCell ref="C25:D25"/>
    <mergeCell ref="F25:G25"/>
    <mergeCell ref="H25:I25"/>
    <mergeCell ref="K25:L25"/>
    <mergeCell ref="M25:N25"/>
    <mergeCell ref="B21:D21"/>
    <mergeCell ref="G21:I21"/>
    <mergeCell ref="L21:N21"/>
    <mergeCell ref="B22:D22"/>
    <mergeCell ref="G22:I22"/>
    <mergeCell ref="L22:N22"/>
    <mergeCell ref="A20:B20"/>
    <mergeCell ref="C20:D20"/>
    <mergeCell ref="F20:G20"/>
    <mergeCell ref="H20:I20"/>
    <mergeCell ref="K20:L20"/>
    <mergeCell ref="M20:N20"/>
    <mergeCell ref="A19:B19"/>
    <mergeCell ref="C19:D19"/>
    <mergeCell ref="F19:G19"/>
    <mergeCell ref="H19:I19"/>
    <mergeCell ref="K19:L19"/>
    <mergeCell ref="M19:N19"/>
    <mergeCell ref="B15:D15"/>
    <mergeCell ref="G15:I15"/>
    <mergeCell ref="L15:N15"/>
    <mergeCell ref="B16:D16"/>
    <mergeCell ref="G16:I16"/>
    <mergeCell ref="L16:N16"/>
    <mergeCell ref="A14:B14"/>
    <mergeCell ref="C14:D14"/>
    <mergeCell ref="F14:G14"/>
    <mergeCell ref="H14:I14"/>
    <mergeCell ref="K14:L14"/>
    <mergeCell ref="M14:N14"/>
    <mergeCell ref="A13:B13"/>
    <mergeCell ref="C13:D13"/>
    <mergeCell ref="F13:G13"/>
    <mergeCell ref="H13:I13"/>
    <mergeCell ref="K13:L13"/>
    <mergeCell ref="M13:N13"/>
    <mergeCell ref="B9:D9"/>
    <mergeCell ref="G9:I9"/>
    <mergeCell ref="L9:N9"/>
    <mergeCell ref="B10:D10"/>
    <mergeCell ref="G10:I10"/>
    <mergeCell ref="L10:N10"/>
    <mergeCell ref="A8:B8"/>
    <mergeCell ref="C8:D8"/>
    <mergeCell ref="F8:G8"/>
    <mergeCell ref="H8:I8"/>
    <mergeCell ref="K8:L8"/>
    <mergeCell ref="M8:N8"/>
    <mergeCell ref="A7:B7"/>
    <mergeCell ref="C7:D7"/>
    <mergeCell ref="F7:G7"/>
    <mergeCell ref="H7:I7"/>
    <mergeCell ref="K7:L7"/>
    <mergeCell ref="M7:N7"/>
    <mergeCell ref="B4:D4"/>
    <mergeCell ref="G4:I4"/>
    <mergeCell ref="L4:N4"/>
    <mergeCell ref="A2:B2"/>
    <mergeCell ref="C2:D2"/>
    <mergeCell ref="F2:G2"/>
    <mergeCell ref="H2:I2"/>
    <mergeCell ref="K2:L2"/>
    <mergeCell ref="M2:N2"/>
    <mergeCell ref="A1:B1"/>
    <mergeCell ref="C1:D1"/>
    <mergeCell ref="F1:G1"/>
    <mergeCell ref="H1:I1"/>
    <mergeCell ref="K1:L1"/>
    <mergeCell ref="M1:N1"/>
    <mergeCell ref="B3:D3"/>
    <mergeCell ref="G3:I3"/>
    <mergeCell ref="L3:N3"/>
  </mergeCells>
  <pageMargins left="0.22916666666666666" right="0.19685039370078741" top="0.59055118110236227" bottom="0.51181102362204722" header="0" footer="0"/>
  <pageSetup paperSize="9" orientation="portrait" r:id="rId2"/>
  <headerFooter alignWithMargins="0"/>
  <ignoredErrors>
    <ignoredError sqref="F2 K2 F8 K8 F14 K14 F20 K20 F26 K26 F32 K32 K38 K44 F38 F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zoomScaleNormal="100" zoomScaleSheetLayoutView="93" workbookViewId="0">
      <selection sqref="A1:C1"/>
    </sheetView>
  </sheetViews>
  <sheetFormatPr baseColWidth="10" defaultColWidth="0" defaultRowHeight="12.75" zeroHeight="1" x14ac:dyDescent="0.2"/>
  <cols>
    <col min="1" max="1" width="20.28515625" style="24" customWidth="1"/>
    <col min="2" max="2" width="41.5703125" style="24" customWidth="1"/>
    <col min="3" max="3" width="26.7109375" style="24" customWidth="1"/>
    <col min="4" max="4" width="0.85546875" style="24" customWidth="1"/>
    <col min="5" max="16384" width="11.42578125" style="24" hidden="1"/>
  </cols>
  <sheetData>
    <row r="1" spans="1:3" x14ac:dyDescent="0.2">
      <c r="A1" s="72" t="s">
        <v>47</v>
      </c>
      <c r="B1" s="72"/>
      <c r="C1" s="72"/>
    </row>
    <row r="2" spans="1:3" ht="13.5" thickBot="1" x14ac:dyDescent="0.25">
      <c r="B2" s="15"/>
    </row>
    <row r="3" spans="1:3" ht="224.25" customHeight="1" thickTop="1" x14ac:dyDescent="0.2">
      <c r="A3" s="73" t="str">
        <f>IF('Chiffre-Liste'!$F$2=""," ",'Chiffre-Liste'!$F$2)</f>
        <v xml:space="preserve"> </v>
      </c>
      <c r="B3" s="73"/>
      <c r="C3" s="73"/>
    </row>
    <row r="4" spans="1:3" ht="13.5" thickBot="1" x14ac:dyDescent="0.25">
      <c r="A4" s="71" t="str">
        <f>'Chiffre-Liste'!$A$2:$E$2</f>
        <v>Kinderkleider- und Spielzeugbasar Steingaden</v>
      </c>
      <c r="B4" s="71"/>
      <c r="C4" s="31">
        <f>'Chiffre-Liste'!$C$34</f>
        <v>45563</v>
      </c>
    </row>
    <row r="5" spans="1:3" ht="14.25" thickTop="1" thickBot="1" x14ac:dyDescent="0.25"/>
    <row r="6" spans="1:3" ht="223.5" customHeight="1" thickTop="1" x14ac:dyDescent="0.2">
      <c r="A6" s="73" t="str">
        <f>IF('Chiffre-Liste'!$F$2=""," ",'Chiffre-Liste'!$F$2)</f>
        <v xml:space="preserve"> </v>
      </c>
      <c r="B6" s="73"/>
      <c r="C6" s="73"/>
    </row>
    <row r="7" spans="1:3" ht="13.5" thickBot="1" x14ac:dyDescent="0.25">
      <c r="A7" s="71" t="str">
        <f>'Chiffre-Liste'!$A$2:$E$2</f>
        <v>Kinderkleider- und Spielzeugbasar Steingaden</v>
      </c>
      <c r="B7" s="71"/>
      <c r="C7" s="31">
        <f>'Chiffre-Liste'!$C$34</f>
        <v>45563</v>
      </c>
    </row>
    <row r="8" spans="1:3" ht="14.25" thickTop="1" thickBot="1" x14ac:dyDescent="0.25"/>
    <row r="9" spans="1:3" ht="223.5" customHeight="1" thickTop="1" x14ac:dyDescent="0.2">
      <c r="A9" s="73" t="str">
        <f>IF('Chiffre-Liste'!$F$2=""," ",'Chiffre-Liste'!$F$2)</f>
        <v xml:space="preserve"> </v>
      </c>
      <c r="B9" s="73"/>
      <c r="C9" s="73"/>
    </row>
    <row r="10" spans="1:3" ht="13.5" thickBot="1" x14ac:dyDescent="0.25">
      <c r="A10" s="71" t="str">
        <f>'Chiffre-Liste'!$A$2:$E$2</f>
        <v>Kinderkleider- und Spielzeugbasar Steingaden</v>
      </c>
      <c r="B10" s="71"/>
      <c r="C10" s="31">
        <f>'Chiffre-Liste'!$C$34</f>
        <v>45563</v>
      </c>
    </row>
    <row r="11" spans="1:3" ht="13.5" hidden="1" thickTop="1" x14ac:dyDescent="0.2"/>
  </sheetData>
  <customSheetViews>
    <customSheetView guid="{1A86F14E-FE4B-4B87-AE35-A3F39BABB607}" hiddenRows="1" hiddenColumns="1">
      <selection sqref="A1:C1"/>
      <pageMargins left="0.59055118110236171" right="0.15748031496063003" top="0.34" bottom="0.511811023622047" header="7.8740157480315029E-2" footer="0.511811023622047"/>
      <printOptions horizontalCentered="1" verticalCentered="1"/>
      <pageSetup paperSize="9" fitToWidth="0" fitToHeight="0" orientation="portrait" verticalDpi="0" r:id="rId1"/>
      <headerFooter alignWithMargins="0"/>
    </customSheetView>
  </customSheetViews>
  <mergeCells count="7">
    <mergeCell ref="A10:B10"/>
    <mergeCell ref="A1:C1"/>
    <mergeCell ref="A3:C3"/>
    <mergeCell ref="A4:B4"/>
    <mergeCell ref="A6:C6"/>
    <mergeCell ref="A7:B7"/>
    <mergeCell ref="A9:C9"/>
  </mergeCells>
  <printOptions horizontalCentered="1" verticalCentered="1"/>
  <pageMargins left="0.59055118110236171" right="0.15748031496063003" top="0.34" bottom="0.511811023622047" header="7.8740157480315029E-2" footer="0.511811023622047"/>
  <pageSetup paperSize="9" fitToWidth="0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Chiffre-Liste</vt:lpstr>
      <vt:lpstr>Etiketten</vt:lpstr>
      <vt:lpstr>Chiffre-Nummer,_Abholschein</vt:lpstr>
      <vt:lpstr>'Chiffre-Nummer,_Abholschein'!Druckbereich</vt:lpstr>
      <vt:lpstr>Etiketten!Druckbereich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Muttl</dc:creator>
  <cp:lastModifiedBy>Florian Hipp</cp:lastModifiedBy>
  <cp:lastPrinted>2019-01-30T13:27:52Z</cp:lastPrinted>
  <dcterms:created xsi:type="dcterms:W3CDTF">2008-04-07T17:05:38Z</dcterms:created>
  <dcterms:modified xsi:type="dcterms:W3CDTF">2024-02-07T12:25:07Z</dcterms:modified>
</cp:coreProperties>
</file>